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7935" activeTab="1"/>
  </bookViews>
  <sheets>
    <sheet name="Арарат" sheetId="1" r:id="rId1"/>
    <sheet name="элитка" sheetId="2" r:id="rId2"/>
  </sheets>
  <definedNames>
    <definedName name="_xlnm.Print_Area" localSheetId="1">'элитка'!$B$1:$G$618</definedName>
  </definedNames>
  <calcPr fullCalcOnLoad="1"/>
</workbook>
</file>

<file path=xl/sharedStrings.xml><?xml version="1.0" encoding="utf-8"?>
<sst xmlns="http://schemas.openxmlformats.org/spreadsheetml/2006/main" count="796" uniqueCount="503">
  <si>
    <t xml:space="preserve">          Л Е М А - К О Р</t>
  </si>
  <si>
    <t>ОФИЦИАЛЬНЫЙ ДИСТРИБЬЮТОР PERNOD RIKARD ROUSS НА ТЕРРИТОРИИ РФ</t>
  </si>
  <si>
    <t>категория</t>
  </si>
  <si>
    <t>Код</t>
  </si>
  <si>
    <t>Наименование</t>
  </si>
  <si>
    <t>Емк</t>
  </si>
  <si>
    <t xml:space="preserve">Кол-во </t>
  </si>
  <si>
    <t>л</t>
  </si>
  <si>
    <t>в кор</t>
  </si>
  <si>
    <t xml:space="preserve">Перно  </t>
  </si>
  <si>
    <t>АПЕРИТИВЫ (ФРАНЦИЯ)</t>
  </si>
  <si>
    <t>Pernod</t>
  </si>
  <si>
    <t>FRENCH APERITIFS</t>
  </si>
  <si>
    <t>Рикар</t>
  </si>
  <si>
    <t>Ricard</t>
  </si>
  <si>
    <t>Алтай</t>
  </si>
  <si>
    <t>ВОДКА АЛТАЙ (РОССИЯ)</t>
  </si>
  <si>
    <t>Altai</t>
  </si>
  <si>
    <t>RUSSIAN VODKA ALTAI</t>
  </si>
  <si>
    <t>Алтай п/у</t>
  </si>
  <si>
    <t>Altai gift box</t>
  </si>
  <si>
    <t>Алтай тубус</t>
  </si>
  <si>
    <t>Altai canister</t>
  </si>
  <si>
    <t>Havana Club Blanco</t>
  </si>
  <si>
    <t>Гавана Клуб 3 года</t>
  </si>
  <si>
    <t>Havana Club 3 years</t>
  </si>
  <si>
    <t>Гавана Клуб Резерв</t>
  </si>
  <si>
    <t>Havana Club 5 years reservа</t>
  </si>
  <si>
    <t xml:space="preserve">Гавана Клуб 7 лет </t>
  </si>
  <si>
    <t>Havana Club 7 years</t>
  </si>
  <si>
    <t>Бифитер 47%</t>
  </si>
  <si>
    <t xml:space="preserve">Beefeater </t>
  </si>
  <si>
    <t>ДЖИН</t>
  </si>
  <si>
    <t>GIN (UK)</t>
  </si>
  <si>
    <t>ТЕКИЛА ОЛЬМЕКА</t>
  </si>
  <si>
    <t>TEQUILA OLMECA</t>
  </si>
  <si>
    <t>Текила Ольмека Тезон Бланко 40%</t>
  </si>
  <si>
    <t xml:space="preserve">Tequila Olmeca Tezon Blanco      </t>
  </si>
  <si>
    <t>Текила Экстра Эджед</t>
  </si>
  <si>
    <t xml:space="preserve">Tequila Olmeca Extra Aged   </t>
  </si>
  <si>
    <t xml:space="preserve">Бисквит Классик мет.                                                                          </t>
  </si>
  <si>
    <t>Bisquit class. Metal</t>
  </si>
  <si>
    <t>КОНЬЯК БИСКВИТ</t>
  </si>
  <si>
    <t xml:space="preserve">Бисквит VSOP                                                                 </t>
  </si>
  <si>
    <t>COGNAC BISQUIT</t>
  </si>
  <si>
    <t>Bisquit VSOP</t>
  </si>
  <si>
    <t xml:space="preserve">Бисквит VSOP п/у                                                               </t>
  </si>
  <si>
    <t>Bisquit VSOP gift</t>
  </si>
  <si>
    <t xml:space="preserve">Бисквит VSOP           </t>
  </si>
  <si>
    <t>Bisquit XO gift box</t>
  </si>
  <si>
    <t xml:space="preserve">Бисквит ХО п/у        </t>
  </si>
  <si>
    <t>КОНЬЯК  МАРТЕЛЬ</t>
  </si>
  <si>
    <t>Mартель VS 40 % фляга</t>
  </si>
  <si>
    <t>СOGNAC MARTELL</t>
  </si>
  <si>
    <t>Martell VS 40% flasque</t>
  </si>
  <si>
    <t>Mартель VS 40 %</t>
  </si>
  <si>
    <t xml:space="preserve">Martell VS 40% </t>
  </si>
  <si>
    <t>Mартель VS 40 % п/у</t>
  </si>
  <si>
    <t>Martell VS 40% g/b</t>
  </si>
  <si>
    <t>Mартель VSOP 40 % фл.</t>
  </si>
  <si>
    <t>Martell VSOP 40% flasque</t>
  </si>
  <si>
    <t>Mартель VSOP 40 % п/у</t>
  </si>
  <si>
    <t>Martell VSOP 40% g/b</t>
  </si>
  <si>
    <t>Мартель ХО Экстра Олд 40% п/у</t>
  </si>
  <si>
    <t>Martell XO Extra Olk 40% g/b</t>
  </si>
  <si>
    <t>Мартель Ноближ 40 % п/у</t>
  </si>
  <si>
    <t>Мartell Noblige 40% g/b</t>
  </si>
  <si>
    <t>Мартель Кордон Блю 40 % п/у</t>
  </si>
  <si>
    <t>Мartell Cordon Blue 40% g/b</t>
  </si>
  <si>
    <t>Мартель Л'Ор</t>
  </si>
  <si>
    <t>Martell L'Or</t>
  </si>
  <si>
    <t>ШОТЛАНДСКИЙ ВИСКИ</t>
  </si>
  <si>
    <t>Чивас Ригал 12 лет фл. 40%</t>
  </si>
  <si>
    <t>SCOTCH</t>
  </si>
  <si>
    <t>Chivas Regal 12 y.o. fl. 40%</t>
  </si>
  <si>
    <t>ЧИВАС РИГАЛ</t>
  </si>
  <si>
    <t>Чивас Ригал 12 лет п/у 40%</t>
  </si>
  <si>
    <t>CHIVAS REGAL</t>
  </si>
  <si>
    <t>Chivas Regal 12 y.o. g/b 40%</t>
  </si>
  <si>
    <t>Чивас Ригал 12 лет фл.</t>
  </si>
  <si>
    <t>Чивас Ригал 12 лет п/у</t>
  </si>
  <si>
    <t>Чивас Ригал 12 лет 40%</t>
  </si>
  <si>
    <t>Chivas Regal 12 y.o. 40%</t>
  </si>
  <si>
    <t>Чивас Ригал 12 лет 40% п/у</t>
  </si>
  <si>
    <t>Chivas Regal 12 y.o. 40% g/b</t>
  </si>
  <si>
    <t>Чивас Ригал 12 лет 40% п/у качели</t>
  </si>
  <si>
    <t>Chivas Regal 12 y.o. 40% g/b cradles</t>
  </si>
  <si>
    <t>Чивас Ригал 18 лет 40% п/у</t>
  </si>
  <si>
    <t>Chivas Regal 18 y.o. 40% g/b</t>
  </si>
  <si>
    <t>Pоял Салют 40% п/у</t>
  </si>
  <si>
    <t>Royal Salute g/b</t>
  </si>
  <si>
    <t>Pоял Салют 100 Каск</t>
  </si>
  <si>
    <t>Royal Salute 100 Kask</t>
  </si>
  <si>
    <t>Револьв 40% п/у</t>
  </si>
  <si>
    <t>Revolve 40% g/b</t>
  </si>
  <si>
    <t>Виски Стратайла п/у</t>
  </si>
  <si>
    <t>Strathisla g/b</t>
  </si>
  <si>
    <t>Баллантайнс Файнест 43%</t>
  </si>
  <si>
    <t xml:space="preserve">Ballantines Finest </t>
  </si>
  <si>
    <t>Баллантайнс Файнест</t>
  </si>
  <si>
    <t>Ballantines Finest</t>
  </si>
  <si>
    <t>Баллантайнс Файнест 43% п/у</t>
  </si>
  <si>
    <t>Ballantines Finest g/b</t>
  </si>
  <si>
    <t>BALLANTINE'S</t>
  </si>
  <si>
    <t>Баллантайнс Голд Сил 12 лет 40%</t>
  </si>
  <si>
    <t>Ballantines Gold Seal 12 y/o</t>
  </si>
  <si>
    <t>Баллантайнс Эйджед 17 лет п/у 43%</t>
  </si>
  <si>
    <t>Ballantines Aged 17 years old g/b</t>
  </si>
  <si>
    <t>Баллантайнс Эйджед 21 лет п/у 43%</t>
  </si>
  <si>
    <t>Ballantines Aged 21 years old g/b</t>
  </si>
  <si>
    <t>Баллантайнс Эйджед 30 лет п/у 43%</t>
  </si>
  <si>
    <t>Ballantines Aged 30 years old g/b</t>
  </si>
  <si>
    <t>ОДНОСОЛОДОВЫЙ ВИСКИ</t>
  </si>
  <si>
    <t>Гленливет 12 лет 40% п/у</t>
  </si>
  <si>
    <t>ГЛЕНЛИВЕТ</t>
  </si>
  <si>
    <t>The Glenlivet   g/b 12 y.o.</t>
  </si>
  <si>
    <t>PURE MALT SCOTCH</t>
  </si>
  <si>
    <t>THE GLENLIVET</t>
  </si>
  <si>
    <t>Джемесон</t>
  </si>
  <si>
    <t>Jameson</t>
  </si>
  <si>
    <t>ВИСКИ ДЖЕМЕСОН</t>
  </si>
  <si>
    <t xml:space="preserve">Jameson </t>
  </si>
  <si>
    <t>JAMESON WHISKEY</t>
  </si>
  <si>
    <t xml:space="preserve">Джемесон п/у                                                                                              </t>
  </si>
  <si>
    <t>Jameson g.b.</t>
  </si>
  <si>
    <t>Джемесон металл п/у</t>
  </si>
  <si>
    <t>Jameson metal g/b</t>
  </si>
  <si>
    <t xml:space="preserve">Джемесон                                                                                                     </t>
  </si>
  <si>
    <t>1. 0</t>
  </si>
  <si>
    <t>Джемесон + качели</t>
  </si>
  <si>
    <t>Jameson + Cradle</t>
  </si>
  <si>
    <t>0,70</t>
  </si>
  <si>
    <t>Jameson Gold g/b</t>
  </si>
  <si>
    <t>Бехеровка</t>
  </si>
  <si>
    <t xml:space="preserve">Becherovka                                                                                                   </t>
  </si>
  <si>
    <t>ЧЕШСКИЙ БИТТЕР</t>
  </si>
  <si>
    <t>СZECH BITTER</t>
  </si>
  <si>
    <t>БЕХЕРОВКА</t>
  </si>
  <si>
    <t>BECHEROVKA</t>
  </si>
  <si>
    <t xml:space="preserve">Becherovka                                                                                                    </t>
  </si>
  <si>
    <t>Калуа 20%</t>
  </si>
  <si>
    <t>ЛИКЕР</t>
  </si>
  <si>
    <t xml:space="preserve">Kahlua </t>
  </si>
  <si>
    <t>(МЕКСИКА)</t>
  </si>
  <si>
    <t>Малибу 21%</t>
  </si>
  <si>
    <t>Malibu</t>
  </si>
  <si>
    <t>Мумм Кордон Руж 12%</t>
  </si>
  <si>
    <t>Mumm Cordon Rouge</t>
  </si>
  <si>
    <t>Мумм Кордон Руж 12% п/у</t>
  </si>
  <si>
    <t>Mumm Cordon Rouge g/b</t>
  </si>
  <si>
    <t>Мумм Кордон Руж 12% + 2 бок.</t>
  </si>
  <si>
    <t xml:space="preserve">Mumm Cordon Rouge + 2 gl </t>
  </si>
  <si>
    <t xml:space="preserve">Мумм Кордон Руж 12% </t>
  </si>
  <si>
    <t>ШАМПАНСКОЕ</t>
  </si>
  <si>
    <t xml:space="preserve">Mumm Cordon Rouge </t>
  </si>
  <si>
    <t>ФРАНЦИЯ</t>
  </si>
  <si>
    <t>Перрье Жуэ-Белль Эпок 12%</t>
  </si>
  <si>
    <t>FRENCE</t>
  </si>
  <si>
    <t>Perrier Jouet Belle Epoque</t>
  </si>
  <si>
    <t>Перрье Жуэ-Белль Эпок 12% п/у</t>
  </si>
  <si>
    <t>Perrier Jouet Belle Epoque g/b</t>
  </si>
  <si>
    <t>Перрье Жуэ-Белль Эпок Розовое 12%</t>
  </si>
  <si>
    <t>Perrier Jouet Belle Epoque Rose</t>
  </si>
  <si>
    <t>Джейкобс Крик Сем.Шардонне</t>
  </si>
  <si>
    <t>Jacobs Creek Sem. Chardonnay</t>
  </si>
  <si>
    <t>Джейкобс Крик Шираз Каберне</t>
  </si>
  <si>
    <t>Jacobs Creek Chiraz Cabernet</t>
  </si>
  <si>
    <t>Джейкобс Крик Шардонне</t>
  </si>
  <si>
    <t>Jacobs Creek Chardonnay</t>
  </si>
  <si>
    <t>Джейкобс Крик Рислинг</t>
  </si>
  <si>
    <t>Джейкобс Крик Шираз</t>
  </si>
  <si>
    <t>Джейкобс Крик Каберне Совиньон</t>
  </si>
  <si>
    <t>Джейкобс Крик Резерв Шардоне</t>
  </si>
  <si>
    <t>Джейкобс Крик Резерв Шираз</t>
  </si>
  <si>
    <t>"Утверждаю"</t>
  </si>
  <si>
    <t>Зам. Генерального директора ООО "Лема-Кор"</t>
  </si>
  <si>
    <t>Ежовкина С.М.</t>
  </si>
  <si>
    <t>Mартель VS 40 % Сваровски п/у</t>
  </si>
  <si>
    <t>Martell VS 40% Svarovski g/b</t>
  </si>
  <si>
    <t>Баллантайнс Файнест 43% м/фл</t>
  </si>
  <si>
    <t>Джейкобс Крик Розовое</t>
  </si>
  <si>
    <t>Jacobs Creek Rose</t>
  </si>
  <si>
    <t xml:space="preserve">АВСТРАЛИЙСКИЕ </t>
  </si>
  <si>
    <t>ВИНА</t>
  </si>
  <si>
    <t>РОМ (КУБА)</t>
  </si>
  <si>
    <t>Текила Ольмека Тезон Репосадо 40%</t>
  </si>
  <si>
    <t>Текила Ольмека Тезон Аньехо 40%</t>
  </si>
  <si>
    <t xml:space="preserve">Цена </t>
  </si>
  <si>
    <t xml:space="preserve">            129366, Москва, ул. Ярославская 13 Б</t>
  </si>
  <si>
    <t>Мартель Коиба</t>
  </si>
  <si>
    <t>Martell Cohiba</t>
  </si>
  <si>
    <t>Mартель VS 40 % м/фл.</t>
  </si>
  <si>
    <t>Martell VS 40% m/f</t>
  </si>
  <si>
    <t>Mартель VSOP 40 % м/фл.</t>
  </si>
  <si>
    <t>Martell VSOP 40% m/f</t>
  </si>
  <si>
    <t>ЮЖНАЯ АФРИКА</t>
  </si>
  <si>
    <t>Лонг Маунтин Пинотаж</t>
  </si>
  <si>
    <t>SOUTH AFRICA</t>
  </si>
  <si>
    <t>Long Mountain Pinotage</t>
  </si>
  <si>
    <t>Лонг Маунтин Каберне Совиньон</t>
  </si>
  <si>
    <t>Long Mountain Cabernet Sauvignon</t>
  </si>
  <si>
    <t>Лонг Маунтин Мерло Шираз</t>
  </si>
  <si>
    <t>Long Mountain Merlot Shiraz</t>
  </si>
  <si>
    <t>Лонг Маунтин Шираз Каберне Совиньон</t>
  </si>
  <si>
    <t>Long Mountain Shiras Cabernet Sauvignon</t>
  </si>
  <si>
    <t>Лонг Маунтин Шенен Блан</t>
  </si>
  <si>
    <t>Long Mountain Chenin Blanc</t>
  </si>
  <si>
    <t>SPAIN</t>
  </si>
  <si>
    <t>Кампо Вьехо Виура</t>
  </si>
  <si>
    <t>Campo Viejo Viura white</t>
  </si>
  <si>
    <t>Кампо Вьехо Темпранильо розе</t>
  </si>
  <si>
    <t>Campo Viejo Tempranillo rose</t>
  </si>
  <si>
    <t>Кампо Вьехо Крианса</t>
  </si>
  <si>
    <t>Campo Viejo Crianza red</t>
  </si>
  <si>
    <t>Кампо Вьехо Резерва</t>
  </si>
  <si>
    <t>Campo Viejo Reserva red</t>
  </si>
  <si>
    <t>Кампо Вьехо Гран Резерва</t>
  </si>
  <si>
    <t>Campo Viejo Gran Reserva red</t>
  </si>
  <si>
    <t>Доминио де Кампо Вьехо Резерва красное</t>
  </si>
  <si>
    <t>Dominio de Campo Viejo Reserva red</t>
  </si>
  <si>
    <t>Чивас Ригал 12 лет 40% Новогодний м. п/у</t>
  </si>
  <si>
    <t>Chivas Regal 12 y.o. 40% New Year m. g/b</t>
  </si>
  <si>
    <t>Мумм Кордон Руж 12% 6б + 1 ведро</t>
  </si>
  <si>
    <t>Mumm Cordon Rouge 6 bot + 1 bucket</t>
  </si>
  <si>
    <t>Мумм Розе п/у</t>
  </si>
  <si>
    <t xml:space="preserve">Mumm Rose g/b </t>
  </si>
  <si>
    <t>Перрье Жуэ Блан де Блан 12%</t>
  </si>
  <si>
    <t>Perrier Jouet Blan de Blan</t>
  </si>
  <si>
    <t>ВИНА МИРА</t>
  </si>
  <si>
    <t>WINES OF THE WORLD</t>
  </si>
  <si>
    <t>АРГЕНТИНА</t>
  </si>
  <si>
    <t>ARGENTINA</t>
  </si>
  <si>
    <t>Бодегас Этчарт Привадо Каберне Совиньон</t>
  </si>
  <si>
    <t>Bodegas Etchart Privado Cabernet Sauvignon</t>
  </si>
  <si>
    <t>Бодегас Этчарт Привадо Шардоне</t>
  </si>
  <si>
    <t>Bodegas Etchart Privado Chardonnay</t>
  </si>
  <si>
    <t>Бодегас Этчарт Привадо Мальбек</t>
  </si>
  <si>
    <t>Bodegas Etchart Privado Malbec</t>
  </si>
  <si>
    <t>Бодегас Этчарт Привадо Торонтес</t>
  </si>
  <si>
    <t>Bodegas Etchart Privado Torrontes</t>
  </si>
  <si>
    <t>Бодегас Этчарт Гран Резерва Арнальдо Б. Этчарт</t>
  </si>
  <si>
    <t>Bodegas Etchart Gran Reserva Arnaldo B. Etchart</t>
  </si>
  <si>
    <t xml:space="preserve">Бодегас Этчарт Гран Резерва С. Роза </t>
  </si>
  <si>
    <t>Bodegas Etchart Gran Reserva C. Rosa</t>
  </si>
  <si>
    <t>руб.</t>
  </si>
  <si>
    <t>Montana East Coast Unoaked Chardonnay</t>
  </si>
  <si>
    <t>Монтана Мальборо Совиньон Блан</t>
  </si>
  <si>
    <t>Montana Marlborough Sauvignon Blanc</t>
  </si>
  <si>
    <t>Монтана Ист Коуст Розе розовое</t>
  </si>
  <si>
    <t>Montana East Coast  Rose</t>
  </si>
  <si>
    <t>НОВАЯ ЗЕЛАНДИЯ</t>
  </si>
  <si>
    <t>NEW ZEALAND</t>
  </si>
  <si>
    <t>Мартель Креасьон Гранд Экстра</t>
  </si>
  <si>
    <t>Martell Creation Grand Extra</t>
  </si>
  <si>
    <t>Гленливет 12 лет 40%  п/у</t>
  </si>
  <si>
    <t>The Glenlivet  g/b 12 y.o.</t>
  </si>
  <si>
    <t>Мумм Кордон Милезиме</t>
  </si>
  <si>
    <t>Mumm Cordon Millesime</t>
  </si>
  <si>
    <t>Мумм Деми Сек</t>
  </si>
  <si>
    <t>Mumm Demi-sec</t>
  </si>
  <si>
    <t>Текила Ольмека Золотая Супрем. 38%</t>
  </si>
  <si>
    <t>Tequila Olmeca Gold Supremo</t>
  </si>
  <si>
    <t>Гленливет Надурра 16 лет п/у</t>
  </si>
  <si>
    <t>The Glenlivet  Nadurra 16 y.o. g/b</t>
  </si>
  <si>
    <t>Лонгморн 16 лет п/у</t>
  </si>
  <si>
    <t>Longmorn 16 y.o. g/b</t>
  </si>
  <si>
    <t>Аберлауэр 12 лет тубу</t>
  </si>
  <si>
    <t>Aberlour 12 y.o. g/b</t>
  </si>
  <si>
    <t>Аберлауэр 16 лет м/у</t>
  </si>
  <si>
    <t>Aberlour 16 y.o. met/b</t>
  </si>
  <si>
    <t>Аберлауэр Абуна п/у</t>
  </si>
  <si>
    <t>Aberlour A'bunadh g/b</t>
  </si>
  <si>
    <t>The Glenlivet   g/b 15 y.o.</t>
  </si>
  <si>
    <t>Монтана Бранкот Мальборо Совиньон Блан белое</t>
  </si>
  <si>
    <t>Монтана Террасиз Мальборо Пино Нуар</t>
  </si>
  <si>
    <t>Montana Terraces Marlborough Pinot Noir</t>
  </si>
  <si>
    <t>Montana Brancott Marlborough Sauvignon Blanc</t>
  </si>
  <si>
    <t>Текила Ольмека Белая Класико 38%</t>
  </si>
  <si>
    <t xml:space="preserve">Tequila Olmeca Blanco Clasico   </t>
  </si>
  <si>
    <t>Монтана Сауз Айленд Пино Нуар красное</t>
  </si>
  <si>
    <t>Montana South Island Pinot Noir</t>
  </si>
  <si>
    <t>Монтана Резерв Мальборо Пино Нуар красное</t>
  </si>
  <si>
    <t>Montana Reserve MarlboroughPinot Noir</t>
  </si>
  <si>
    <t>Монтана Резерв Мальборо Совиньон Блан белое</t>
  </si>
  <si>
    <t>Montana Reserve Marlborough Sauvignon Blanc</t>
  </si>
  <si>
    <t>Гавана Клуб Резерв фл.</t>
  </si>
  <si>
    <t>Гавана Клуб Барел Прув п/у</t>
  </si>
  <si>
    <t xml:space="preserve">Havana Club </t>
  </si>
  <si>
    <t>Гавана Клуб Максимо</t>
  </si>
  <si>
    <t>Havana Club Macsimo</t>
  </si>
  <si>
    <t>Чивас Ригал 25 лет 40% п/у</t>
  </si>
  <si>
    <t>Chivas Regal 25 y.o. 40% g/b</t>
  </si>
  <si>
    <t>Ballantines Finest tin F</t>
  </si>
  <si>
    <t>Ballantines Pure Malt</t>
  </si>
  <si>
    <t>Jacobs Creek Risling</t>
  </si>
  <si>
    <t xml:space="preserve">Jacobs Creek Chiraz </t>
  </si>
  <si>
    <t>Jacobs Creek Cabernet Sovinion</t>
  </si>
  <si>
    <t>Jacobs Creek Reserva Chardonnay</t>
  </si>
  <si>
    <t>Jacobs Creek Reserva Shiraz</t>
  </si>
  <si>
    <t>Джейкобс Крик Шардоне Пино Нуар бел.</t>
  </si>
  <si>
    <t>Jacobs Creek Chardonnay Pino Noer wite</t>
  </si>
  <si>
    <t>Tequila Olmeca Gold Supremo (golden bt)</t>
  </si>
  <si>
    <t>Mартель VSOP п/у+2 бок 40 %</t>
  </si>
  <si>
    <t>Martell VSOP g/b+2gl 40 %</t>
  </si>
  <si>
    <t>Mартель VSOP Риц 40 % п/у</t>
  </si>
  <si>
    <t>Martell VSOP Ritz 40% g/b</t>
  </si>
  <si>
    <t>Баллантайнс Молт п/у 40%</t>
  </si>
  <si>
    <t>Гленливет 18 лет 43% п/у</t>
  </si>
  <si>
    <t>The Glenlivet  18 y.o. g/b</t>
  </si>
  <si>
    <t>ИСПАНИЯ</t>
  </si>
  <si>
    <t xml:space="preserve">Джемесон  Голд Резерв п/у                                                                                                 </t>
  </si>
  <si>
    <t xml:space="preserve">Джемесон Люкс п/у                                                                                              </t>
  </si>
  <si>
    <t>Jameson Lux g/b</t>
  </si>
  <si>
    <t xml:space="preserve">Джемесон п/у+2 стак.                                                                                              </t>
  </si>
  <si>
    <t>Jameson g/b+2 gl</t>
  </si>
  <si>
    <t xml:space="preserve">Джемесон + набор для бара                                                                                              </t>
  </si>
  <si>
    <t>Jameson  Lux + bar kit</t>
  </si>
  <si>
    <t>Джемесон 18 лет лим.рез.</t>
  </si>
  <si>
    <t>Jameson 18 years limited reserver</t>
  </si>
  <si>
    <t>Mартель VSOP Версаль 40 % п/у</t>
  </si>
  <si>
    <t xml:space="preserve">Джемесон  райрест Винтадж                                                                                                 </t>
  </si>
  <si>
    <t>Jameson rarest Vintage</t>
  </si>
  <si>
    <t>Martell VSOP Versal 40% g/b</t>
  </si>
  <si>
    <t>Джейкобс Крик Шираз Розе</t>
  </si>
  <si>
    <t>Jacobs Creek Shiraz Rose</t>
  </si>
  <si>
    <t>Абсолют</t>
  </si>
  <si>
    <t>Абсолют Цитрон</t>
  </si>
  <si>
    <t>Абсолют Мандарин</t>
  </si>
  <si>
    <t>Абсолют Пеппар</t>
  </si>
  <si>
    <t>Абсолют Курант</t>
  </si>
  <si>
    <t>Абсолют Ванилия</t>
  </si>
  <si>
    <t>Абсолют Руби Ред</t>
  </si>
  <si>
    <t>ВОДКА АБСОЛЮТ</t>
  </si>
  <si>
    <t>(ШВЕЦИЯ)</t>
  </si>
  <si>
    <t>ABSOLUT</t>
  </si>
  <si>
    <t>ABSOLUT Citron</t>
  </si>
  <si>
    <t>ABSOLUT Mandrin</t>
  </si>
  <si>
    <t>ABSOLUT Peppar</t>
  </si>
  <si>
    <t>ABSOLUT Kurant</t>
  </si>
  <si>
    <t>ABSOLUT Vanilia</t>
  </si>
  <si>
    <t>ABSOLUT Raspberri</t>
  </si>
  <si>
    <t xml:space="preserve">ABSOLUT Ruby Red </t>
  </si>
  <si>
    <t>Армянский коньяк</t>
  </si>
  <si>
    <t>производитель - Ереванский коньячный завод</t>
  </si>
  <si>
    <t>% алк.</t>
  </si>
  <si>
    <t>Емк. Л</t>
  </si>
  <si>
    <t>Кол-во  в кор</t>
  </si>
  <si>
    <t>Цена в руб.</t>
  </si>
  <si>
    <t>Ординарные коньяки</t>
  </si>
  <si>
    <t xml:space="preserve">Арарат 3* выдержка 3 года </t>
  </si>
  <si>
    <t>Арарат 3* выдержка 3 года</t>
  </si>
  <si>
    <t>Арарат 5* выдержка 5 лет</t>
  </si>
  <si>
    <t>Марочные коньяки</t>
  </si>
  <si>
    <t>Ани выдержка 6 лет</t>
  </si>
  <si>
    <t>Ани выдержка 6 лет п/у</t>
  </si>
  <si>
    <t>Отборный выдержка 7 лет</t>
  </si>
  <si>
    <t>Отборный выдержка 7 лет п/у</t>
  </si>
  <si>
    <t>Ахтамар выдержка 10 лет</t>
  </si>
  <si>
    <t>Ахтамар выдержка 10 лет п/у</t>
  </si>
  <si>
    <t>Коллекционные коньяки</t>
  </si>
  <si>
    <t>Праздничный выдержка 15 лет п/у</t>
  </si>
  <si>
    <t>Праздничный  выдержка 15 лет м/у</t>
  </si>
  <si>
    <t>Праздничный выдержка  15 лет м/у</t>
  </si>
  <si>
    <t>Наири выдержка 20 лет фляга</t>
  </si>
  <si>
    <t>Наири  выдержка 20 лет п/у</t>
  </si>
  <si>
    <t>Наири  выдержка 20 лет м/у</t>
  </si>
  <si>
    <t>Армянский коньяк в подарочных коробках*</t>
  </si>
  <si>
    <t>Производитель - Ереванский коньячный завод</t>
  </si>
  <si>
    <t xml:space="preserve">                 *-Возможны любые варианты комлектации марочных коньяков в</t>
  </si>
  <si>
    <t xml:space="preserve"> деревянные подарочные коробки, исходя из цен прайс-листа + 60,00р. за любую коробку</t>
  </si>
  <si>
    <t>Вид ящика</t>
  </si>
  <si>
    <t>литраж используемых бутылок</t>
  </si>
  <si>
    <t xml:space="preserve">Короб на 3 бут </t>
  </si>
  <si>
    <t xml:space="preserve">Короб на 2 бут </t>
  </si>
  <si>
    <t xml:space="preserve">Короб на 1 бут </t>
  </si>
  <si>
    <t>Арарат 5* выдержка 5 лет п/у</t>
  </si>
  <si>
    <t>АМЕРИКАНСКИЙ ВИСКИ</t>
  </si>
  <si>
    <t>Уайльд Терки 50,5% фл.</t>
  </si>
  <si>
    <t>(БУРБОН)</t>
  </si>
  <si>
    <t>Wild Turkey 50,5% fl</t>
  </si>
  <si>
    <t>Уайльд Терки 50,5%</t>
  </si>
  <si>
    <t>Wild Turkey 50,5%</t>
  </si>
  <si>
    <t>Уайльд Терки 12л. п/у</t>
  </si>
  <si>
    <t>Wild Turkey 12 y.o. g/b</t>
  </si>
  <si>
    <t>Уайльд Терки Реа Брид п/у</t>
  </si>
  <si>
    <t>Wild Turkey Rare Breed g/b</t>
  </si>
  <si>
    <t xml:space="preserve">Mартель VSOP 40 % </t>
  </si>
  <si>
    <t>Баллантайнс 12 лет 43% п/у</t>
  </si>
  <si>
    <t>Ballantines 12 y/o g/b</t>
  </si>
  <si>
    <t>Jameson  12 years limited reserve g/b</t>
  </si>
  <si>
    <t>Джемесон Спешл Рез. 12 л. п/у</t>
  </si>
  <si>
    <t>Абсолют Распберри</t>
  </si>
  <si>
    <t>Арарат 5* выдержка 5 лет п/у Юбилейный</t>
  </si>
  <si>
    <t>Абсолют Rock</t>
  </si>
  <si>
    <t>ABSOLUT Rock</t>
  </si>
  <si>
    <t>Скапа 16 лет 40% п/у</t>
  </si>
  <si>
    <t>Scapa 16 y/o g/b</t>
  </si>
  <si>
    <t>Pоял Салют 40%</t>
  </si>
  <si>
    <t>Royal Salute</t>
  </si>
  <si>
    <t xml:space="preserve">Martell VSOP 40% </t>
  </si>
  <si>
    <t>Чивас Ригал 18 лет 40%</t>
  </si>
  <si>
    <t>Chivas Regal 18 y.o. 40%</t>
  </si>
  <si>
    <t>Beefeater 24</t>
  </si>
  <si>
    <t>Монтана Норд Айленд Мерло Каберне Совиньон красное</t>
  </si>
  <si>
    <t xml:space="preserve">Montana Merlot Cabernet Sauvignon </t>
  </si>
  <si>
    <t>Абсолют Пеарс</t>
  </si>
  <si>
    <t>ABSOLUT Pears</t>
  </si>
  <si>
    <t>Tequila Olmeca Gold Supremo g/b</t>
  </si>
  <si>
    <t>Текила Ольмека Золотая Супрем. 38% п/у</t>
  </si>
  <si>
    <t>Мартель ХО Экстра Олд 40% спец п/у</t>
  </si>
  <si>
    <t>Martell XO Extra Olk 40% spesial g/b</t>
  </si>
  <si>
    <t>Чивас Ригал 18 лет 40% п/у Макку</t>
  </si>
  <si>
    <t>Chivas Regal 18 y.o. 40% Maccu g/b</t>
  </si>
  <si>
    <t>Королевский Салют Стоун</t>
  </si>
  <si>
    <t>Royal Salute Stone</t>
  </si>
  <si>
    <t>Баллантайнс 12 лет 43% спец п/у</t>
  </si>
  <si>
    <t>Ballantines 12 y/o spesial g/b</t>
  </si>
  <si>
    <t>Гленливет 18 лет 43% спец п/у</t>
  </si>
  <si>
    <t>The Glenlivet  18 y.o. spesial g/b</t>
  </si>
  <si>
    <t>Гленливет XXV 43% п/у</t>
  </si>
  <si>
    <t>The Glenlivet XXV 43% y.o. g/b</t>
  </si>
  <si>
    <t>Мумм Кордон Руж 12% спец п/у</t>
  </si>
  <si>
    <t>Mumm Cordon Rouge spesial g/b</t>
  </si>
  <si>
    <t>Мумм Деми Сек п/у</t>
  </si>
  <si>
    <t>Mumm Demi-sec g/b</t>
  </si>
  <si>
    <t>Лонг Маунтин Совиньон Блан бел.</t>
  </si>
  <si>
    <t>Long Mountain Sauvignon Blanc</t>
  </si>
  <si>
    <t>Баллантайнс Файнест 43% EQ</t>
  </si>
  <si>
    <t>Ballantines Finest tin F EQ</t>
  </si>
  <si>
    <t>Баллантайнс Файнест 43% + 2 бок.</t>
  </si>
  <si>
    <t>Ballantines Finest tin F + 2 gl</t>
  </si>
  <si>
    <t>Баллантайнс Файнест Голограмма</t>
  </si>
  <si>
    <t>Гленливет 15 лет 40%  спец п/у</t>
  </si>
  <si>
    <t>The Glenlivet   spesial g/b 15 y.o.</t>
  </si>
  <si>
    <t>Гленливет 15 лет 40%   п/у</t>
  </si>
  <si>
    <t>Ballantines Finest gologr</t>
  </si>
  <si>
    <t>Текила Олмека Альтос Плата</t>
  </si>
  <si>
    <t>Tequila Olmeca  Altos Plata</t>
  </si>
  <si>
    <t>Текила Олмека Альтос Репосадо</t>
  </si>
  <si>
    <t>Tequila Olmeca  Altos Reposado</t>
  </si>
  <si>
    <t xml:space="preserve">Текила Ольмека Золотая Супрем. 38% </t>
  </si>
  <si>
    <t xml:space="preserve">Tequila Olmeca Gold Supremo </t>
  </si>
  <si>
    <t>Мартель ХО Экстра Олд 40% п/у ПА</t>
  </si>
  <si>
    <t>Martell XO Extra Olk 40% g/b PA</t>
  </si>
  <si>
    <t>Ахтамар выдержка 10 лет п/у+ 1б</t>
  </si>
  <si>
    <t>Абсолют Маскарад</t>
  </si>
  <si>
    <t>ABSOLUT Maskarad</t>
  </si>
  <si>
    <t>Лонг Маунтин Шардоне</t>
  </si>
  <si>
    <t>Long Mountain Shardonnay</t>
  </si>
  <si>
    <t>АРМАНЬЯК</t>
  </si>
  <si>
    <t>Маркиз да Монтескью 1971</t>
  </si>
  <si>
    <t>Marquis de Montesquiou 1971</t>
  </si>
  <si>
    <t>Маркиз да Монтескью 1973</t>
  </si>
  <si>
    <t>Marquis de Montesquiou 1973</t>
  </si>
  <si>
    <t>Маркиз да Монтескью 1976</t>
  </si>
  <si>
    <t>Marquis de Montesquiou 1976</t>
  </si>
  <si>
    <t>Маркиз да Монтескью 1980</t>
  </si>
  <si>
    <t>Marquis de Montesquiou 1980</t>
  </si>
  <si>
    <t>Маркиз да Монтескью 1989</t>
  </si>
  <si>
    <t>Marquis de Montesquiou 1989</t>
  </si>
  <si>
    <t>Монтана Гисборн Аноукд Шардоне белое</t>
  </si>
  <si>
    <t>Текила Ольмека Золотая Супрем. 38%+ сироп</t>
  </si>
  <si>
    <t>Tequila Olmeca Gold Supremo  (golden bt)</t>
  </si>
  <si>
    <t>Джемесон промо</t>
  </si>
  <si>
    <t xml:space="preserve">Джемесон промо                                                                                                     </t>
  </si>
  <si>
    <t>Текила Ольмека Золотая Супрем. 38% (зол.бут.)</t>
  </si>
  <si>
    <t>Гавана Клуб 3 года Комбопак Куба Либре</t>
  </si>
  <si>
    <t xml:space="preserve">Havana Club 3 years Combopac Cuba Libre </t>
  </si>
  <si>
    <t>Малибу 21% bv U</t>
  </si>
  <si>
    <t>Malibu bv U</t>
  </si>
  <si>
    <t>Арарат 3* выдержка 3 года п/у</t>
  </si>
  <si>
    <t>Текила Ольмека Белая Класико 38% TimeOut</t>
  </si>
  <si>
    <t>Текила Ольмека Золотая Супрем. 38% TimeOut</t>
  </si>
  <si>
    <t>Tequila Olmeca Gold Supremo TimeOut</t>
  </si>
  <si>
    <t xml:space="preserve">Tequila Olmeca Blanco Clasico  TimeOut  </t>
  </si>
  <si>
    <t>01.10.10 г.</t>
  </si>
  <si>
    <t>Гавана Клуб Бланко 37,5%</t>
  </si>
  <si>
    <t>Гавана Клуб Бланко 40%</t>
  </si>
  <si>
    <t>ДЖИН СИГРЭМ</t>
  </si>
  <si>
    <t>GIN SEAGRAM</t>
  </si>
  <si>
    <t>СИГРЭМ`С ЭКСТ ДРАЙ</t>
  </si>
  <si>
    <t>Seagram Extra Dry</t>
  </si>
  <si>
    <t>СИГРЭМ`С ЛАЙМ ТВИСТ</t>
  </si>
  <si>
    <t>Seagram Lime Twist</t>
  </si>
  <si>
    <t>Бифитер 24 45%</t>
  </si>
  <si>
    <t xml:space="preserve">Бисквит Классик                                                                           </t>
  </si>
  <si>
    <t>Bisquit classic</t>
  </si>
  <si>
    <t xml:space="preserve">Bisquit XO </t>
  </si>
  <si>
    <t xml:space="preserve">Бисквит ХО </t>
  </si>
  <si>
    <t>Mартель VS 40 % в кож. п/у</t>
  </si>
  <si>
    <t>Martell VS 40% leather g/b</t>
  </si>
  <si>
    <t>Mартель VSOP 40 % кож. п/у</t>
  </si>
  <si>
    <t>Martell VSOP 40% leather g/b</t>
  </si>
  <si>
    <t>Чивас Ригал 18 лет 40% п/у Пиганов</t>
  </si>
  <si>
    <t>Chivas Regal 18 y.o. 40% g/b by Piganov</t>
  </si>
  <si>
    <t>Клэн Кэмпбелл</t>
  </si>
  <si>
    <t>Clan Campbell</t>
  </si>
  <si>
    <t>Пасспорт Скотч п/у</t>
  </si>
  <si>
    <t>Passort Scotch g/b</t>
  </si>
  <si>
    <t>Бехеровка с ледяными шотами</t>
  </si>
  <si>
    <t xml:space="preserve">Becherovka + ice shots                                                                                  </t>
  </si>
  <si>
    <t xml:space="preserve">        Тел/факс: (495) 956-11-10 доб.157, 956-11-05 доб.157    E-mail: chag07@mail.ru</t>
  </si>
  <si>
    <t>Тел/факс: (495) 956-11-10 доб.157, 956-11-05 доб.157    E-mail: chag07@mail.ru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</si>
</sst>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_р_._-;\-* #,##0.00_р_._-;_-* &quot;-&quot;_р_._-;_-@_-"/>
    <numFmt numFmtId="166" formatCode="_-* #,##0\ _р_._-;\-* #,##0\ _р_._-;_-* &quot;-&quot;\ _р_._-;_-@_-"/>
    <numFmt numFmtId="167" formatCode="#,##0.00&quot;р.&quot;"/>
    <numFmt numFmtId="168" formatCode="#,##0.00\ [$$-C0C]_-"/>
    <numFmt numFmtId="169" formatCode="_-* #,##0.000_р_._-;\-* #,##0.000_р_._-;_-* &quot;-&quot;_р_._-;_-@_-"/>
    <numFmt numFmtId="170" formatCode="#,##0.00_р_."/>
    <numFmt numFmtId="171" formatCode="#,##0.000_р_.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[$р.-419]"/>
  </numFmts>
  <fonts count="39">
    <font>
      <sz val="10"/>
      <name val="Arial Cyr"/>
      <family val="0"/>
    </font>
    <font>
      <sz val="12"/>
      <name val="Arial Cyr"/>
      <family val="0"/>
    </font>
    <font>
      <i/>
      <sz val="14"/>
      <name val="Arial Cyr"/>
      <family val="2"/>
    </font>
    <font>
      <i/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1"/>
      <name val="Times New Roman Cyr"/>
      <family val="1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26"/>
      <name val="Arial Cyr"/>
      <family val="2"/>
    </font>
    <font>
      <b/>
      <i/>
      <sz val="28"/>
      <name val="Arial Cyr"/>
      <family val="2"/>
    </font>
    <font>
      <sz val="9"/>
      <name val="Arial"/>
      <family val="0"/>
    </font>
    <font>
      <b/>
      <i/>
      <u val="single"/>
      <sz val="15"/>
      <name val="Arial Cyr"/>
      <family val="2"/>
    </font>
    <font>
      <b/>
      <i/>
      <u val="single"/>
      <sz val="14"/>
      <name val="Arial Cyr"/>
      <family val="2"/>
    </font>
    <font>
      <sz val="6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11"/>
      <name val="Arial"/>
      <family val="0"/>
    </font>
    <font>
      <b/>
      <i/>
      <sz val="11"/>
      <name val="Arial Cyr"/>
      <family val="2"/>
    </font>
    <font>
      <sz val="8"/>
      <name val="Arial"/>
      <family val="0"/>
    </font>
    <font>
      <i/>
      <sz val="11"/>
      <name val="Arial Cyr"/>
      <family val="2"/>
    </font>
    <font>
      <sz val="14"/>
      <name val="Arial"/>
      <family val="0"/>
    </font>
    <font>
      <b/>
      <i/>
      <sz val="9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18" applyFont="1" applyFill="1">
      <alignment/>
      <protection/>
    </xf>
    <xf numFmtId="0" fontId="9" fillId="0" borderId="0" xfId="18" applyFont="1" applyFill="1">
      <alignment/>
      <protection/>
    </xf>
    <xf numFmtId="0" fontId="11" fillId="0" borderId="0" xfId="18" applyFont="1" applyFill="1">
      <alignment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" fillId="0" borderId="0" xfId="18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41" fontId="4" fillId="0" borderId="1" xfId="24" applyFont="1" applyFill="1" applyBorder="1" applyAlignment="1">
      <alignment horizontal="center"/>
    </xf>
    <xf numFmtId="41" fontId="4" fillId="0" borderId="1" xfId="24" applyFont="1" applyFill="1" applyBorder="1" applyAlignment="1">
      <alignment horizontal="center" vertical="center"/>
    </xf>
    <xf numFmtId="14" fontId="0" fillId="0" borderId="1" xfId="18" applyNumberFormat="1" applyFont="1" applyFill="1" applyBorder="1" applyAlignment="1">
      <alignment horizontal="center"/>
      <protection/>
    </xf>
    <xf numFmtId="14" fontId="0" fillId="0" borderId="2" xfId="18" applyNumberFormat="1" applyFont="1" applyFill="1" applyBorder="1" applyAlignment="1">
      <alignment horizontal="center"/>
      <protection/>
    </xf>
    <xf numFmtId="0" fontId="9" fillId="0" borderId="1" xfId="18" applyFont="1" applyFill="1" applyBorder="1" applyAlignment="1">
      <alignment horizontal="center"/>
      <protection/>
    </xf>
    <xf numFmtId="14" fontId="7" fillId="0" borderId="1" xfId="18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6" fillId="0" borderId="3" xfId="18" applyFont="1" applyFill="1" applyBorder="1" applyAlignment="1">
      <alignment horizontal="center"/>
      <protection/>
    </xf>
    <xf numFmtId="41" fontId="19" fillId="0" borderId="4" xfId="24" applyFont="1" applyFill="1" applyBorder="1" applyAlignment="1">
      <alignment horizontal="left" vertical="center" wrapText="1"/>
    </xf>
    <xf numFmtId="41" fontId="18" fillId="0" borderId="4" xfId="24" applyFont="1" applyFill="1" applyBorder="1" applyAlignment="1">
      <alignment horizontal="left" vertical="center" wrapText="1"/>
    </xf>
    <xf numFmtId="41" fontId="19" fillId="0" borderId="5" xfId="24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14" fontId="14" fillId="0" borderId="1" xfId="18" applyNumberFormat="1" applyFont="1" applyFill="1" applyBorder="1" applyAlignment="1">
      <alignment horizontal="center"/>
      <protection/>
    </xf>
    <xf numFmtId="0" fontId="9" fillId="0" borderId="0" xfId="18" applyFont="1" applyFill="1" applyBorder="1">
      <alignment/>
      <protection/>
    </xf>
    <xf numFmtId="41" fontId="19" fillId="0" borderId="4" xfId="23" applyFont="1" applyFill="1" applyBorder="1" applyAlignment="1">
      <alignment horizontal="left" vertical="center" wrapText="1"/>
    </xf>
    <xf numFmtId="41" fontId="18" fillId="0" borderId="4" xfId="23" applyFont="1" applyFill="1" applyBorder="1" applyAlignment="1">
      <alignment horizontal="left" vertical="center" wrapText="1"/>
    </xf>
    <xf numFmtId="41" fontId="19" fillId="0" borderId="5" xfId="23" applyFont="1" applyFill="1" applyBorder="1" applyAlignment="1">
      <alignment horizontal="left" vertical="center" wrapText="1"/>
    </xf>
    <xf numFmtId="14" fontId="0" fillId="0" borderId="3" xfId="18" applyNumberFormat="1" applyFont="1" applyFill="1" applyBorder="1" applyAlignment="1">
      <alignment horizontal="center"/>
      <protection/>
    </xf>
    <xf numFmtId="41" fontId="4" fillId="0" borderId="1" xfId="23" applyFont="1" applyFill="1" applyBorder="1" applyAlignment="1">
      <alignment horizontal="center" vertical="center"/>
    </xf>
    <xf numFmtId="14" fontId="4" fillId="0" borderId="1" xfId="18" applyNumberFormat="1" applyFont="1" applyFill="1" applyBorder="1" applyAlignment="1">
      <alignment horizontal="center"/>
      <protection/>
    </xf>
    <xf numFmtId="14" fontId="4" fillId="0" borderId="3" xfId="18" applyNumberFormat="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4" fontId="14" fillId="0" borderId="3" xfId="18" applyNumberFormat="1" applyFont="1" applyFill="1" applyBorder="1" applyAlignment="1">
      <alignment horizontal="center"/>
      <protection/>
    </xf>
    <xf numFmtId="14" fontId="0" fillId="0" borderId="1" xfId="18" applyNumberFormat="1" applyFont="1" applyBorder="1">
      <alignment/>
      <protection/>
    </xf>
    <xf numFmtId="41" fontId="4" fillId="0" borderId="1" xfId="23" applyFont="1" applyFill="1" applyBorder="1" applyAlignment="1">
      <alignment horizontal="left" vertical="center"/>
    </xf>
    <xf numFmtId="14" fontId="0" fillId="0" borderId="2" xfId="18" applyNumberFormat="1" applyFont="1" applyBorder="1">
      <alignment/>
      <protection/>
    </xf>
    <xf numFmtId="41" fontId="4" fillId="0" borderId="3" xfId="23" applyFont="1" applyFill="1" applyBorder="1" applyAlignment="1">
      <alignment horizontal="left" vertical="center"/>
    </xf>
    <xf numFmtId="41" fontId="18" fillId="0" borderId="7" xfId="24" applyFont="1" applyFill="1" applyBorder="1" applyAlignment="1">
      <alignment horizontal="left" vertical="center" wrapText="1"/>
    </xf>
    <xf numFmtId="41" fontId="18" fillId="0" borderId="4" xfId="23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/>
    </xf>
    <xf numFmtId="41" fontId="19" fillId="0" borderId="8" xfId="23" applyFont="1" applyFill="1" applyBorder="1" applyAlignment="1">
      <alignment horizontal="left" vertical="center" wrapText="1"/>
    </xf>
    <xf numFmtId="41" fontId="18" fillId="0" borderId="7" xfId="23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41" fontId="18" fillId="0" borderId="9" xfId="24" applyFont="1" applyFill="1" applyBorder="1" applyAlignment="1">
      <alignment horizontal="left" vertical="center" wrapText="1"/>
    </xf>
    <xf numFmtId="2" fontId="19" fillId="0" borderId="0" xfId="18" applyNumberFormat="1" applyFont="1" applyFill="1" applyBorder="1" applyAlignment="1">
      <alignment horizontal="center" vertical="center" wrapText="1"/>
      <protection/>
    </xf>
    <xf numFmtId="41" fontId="18" fillId="0" borderId="0" xfId="24" applyFont="1" applyFill="1" applyBorder="1" applyAlignment="1">
      <alignment horizontal="left" vertical="center" wrapText="1"/>
    </xf>
    <xf numFmtId="1" fontId="19" fillId="0" borderId="0" xfId="18" applyNumberFormat="1" applyFont="1" applyFill="1" applyBorder="1" applyAlignment="1">
      <alignment horizontal="center" vertical="center" wrapText="1"/>
      <protection/>
    </xf>
    <xf numFmtId="2" fontId="18" fillId="0" borderId="0" xfId="18" applyNumberFormat="1" applyFont="1" applyFill="1" applyBorder="1" applyAlignment="1">
      <alignment horizontal="center" vertical="center" wrapText="1"/>
      <protection/>
    </xf>
    <xf numFmtId="41" fontId="4" fillId="0" borderId="3" xfId="24" applyFont="1" applyFill="1" applyBorder="1" applyAlignment="1">
      <alignment horizontal="center"/>
    </xf>
    <xf numFmtId="41" fontId="19" fillId="0" borderId="10" xfId="23" applyFont="1" applyFill="1" applyBorder="1" applyAlignment="1">
      <alignment horizontal="left" vertical="center" wrapText="1"/>
    </xf>
    <xf numFmtId="41" fontId="19" fillId="0" borderId="11" xfId="24" applyFont="1" applyFill="1" applyBorder="1" applyAlignment="1">
      <alignment horizontal="left" vertical="center" wrapText="1"/>
    </xf>
    <xf numFmtId="41" fontId="18" fillId="0" borderId="11" xfId="24" applyFont="1" applyFill="1" applyBorder="1" applyAlignment="1">
      <alignment horizontal="left" vertical="center" wrapText="1"/>
    </xf>
    <xf numFmtId="41" fontId="4" fillId="0" borderId="3" xfId="24" applyFont="1" applyFill="1" applyBorder="1" applyAlignment="1">
      <alignment horizontal="center" vertical="center"/>
    </xf>
    <xf numFmtId="0" fontId="9" fillId="0" borderId="1" xfId="18" applyFont="1" applyFill="1" applyBorder="1">
      <alignment/>
      <protection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shrinkToFit="1"/>
    </xf>
    <xf numFmtId="0" fontId="0" fillId="0" borderId="0" xfId="0" applyAlignment="1">
      <alignment shrinkToFit="1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7" fillId="0" borderId="12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7" fillId="0" borderId="14" xfId="0" applyFont="1" applyBorder="1" applyAlignment="1">
      <alignment horizontal="center" shrinkToFit="1"/>
    </xf>
    <xf numFmtId="0" fontId="27" fillId="0" borderId="13" xfId="0" applyFont="1" applyBorder="1" applyAlignment="1">
      <alignment shrinkToFit="1"/>
    </xf>
    <xf numFmtId="0" fontId="31" fillId="0" borderId="15" xfId="0" applyFont="1" applyBorder="1" applyAlignment="1">
      <alignment horizontal="center"/>
    </xf>
    <xf numFmtId="0" fontId="31" fillId="0" borderId="9" xfId="0" applyFont="1" applyBorder="1" applyAlignment="1">
      <alignment horizontal="left"/>
    </xf>
    <xf numFmtId="0" fontId="31" fillId="0" borderId="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0" fontId="31" fillId="0" borderId="9" xfId="0" applyNumberFormat="1" applyFont="1" applyBorder="1" applyAlignment="1">
      <alignment vertical="center"/>
    </xf>
    <xf numFmtId="0" fontId="31" fillId="0" borderId="16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31" fillId="0" borderId="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4" xfId="0" applyFont="1" applyBorder="1" applyAlignment="1" applyProtection="1">
      <alignment horizontal="left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17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8" fillId="0" borderId="3" xfId="0" applyFont="1" applyBorder="1" applyAlignment="1">
      <alignment/>
    </xf>
    <xf numFmtId="170" fontId="28" fillId="0" borderId="1" xfId="0" applyNumberFormat="1" applyFont="1" applyBorder="1" applyAlignment="1">
      <alignment/>
    </xf>
    <xf numFmtId="0" fontId="31" fillId="0" borderId="9" xfId="0" applyFont="1" applyBorder="1" applyAlignment="1">
      <alignment horizontal="center"/>
    </xf>
    <xf numFmtId="1" fontId="31" fillId="0" borderId="18" xfId="0" applyNumberFormat="1" applyFont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1" fontId="31" fillId="0" borderId="19" xfId="0" applyNumberFormat="1" applyFont="1" applyBorder="1" applyAlignment="1">
      <alignment horizontal="center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>
      <alignment horizontal="center" vertical="center"/>
    </xf>
    <xf numFmtId="170" fontId="31" fillId="0" borderId="4" xfId="0" applyNumberFormat="1" applyFont="1" applyBorder="1" applyAlignment="1">
      <alignment vertical="center"/>
    </xf>
    <xf numFmtId="170" fontId="31" fillId="0" borderId="4" xfId="0" applyNumberFormat="1" applyFont="1" applyFill="1" applyBorder="1" applyAlignment="1">
      <alignment vertical="center"/>
    </xf>
    <xf numFmtId="170" fontId="31" fillId="0" borderId="5" xfId="0" applyNumberFormat="1" applyFont="1" applyBorder="1" applyAlignment="1">
      <alignment vertical="center"/>
    </xf>
    <xf numFmtId="0" fontId="28" fillId="0" borderId="2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left"/>
    </xf>
    <xf numFmtId="1" fontId="31" fillId="0" borderId="9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left"/>
    </xf>
    <xf numFmtId="1" fontId="31" fillId="0" borderId="4" xfId="0" applyNumberFormat="1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1" fontId="31" fillId="0" borderId="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1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Alignment="1">
      <alignment/>
    </xf>
    <xf numFmtId="0" fontId="33" fillId="0" borderId="2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0" fillId="0" borderId="26" xfId="0" applyFont="1" applyBorder="1" applyAlignment="1">
      <alignment/>
    </xf>
    <xf numFmtId="41" fontId="18" fillId="0" borderId="27" xfId="24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4" fillId="0" borderId="0" xfId="18" applyNumberFormat="1" applyFont="1" applyFill="1" applyBorder="1" applyAlignment="1">
      <alignment horizontal="center"/>
      <protection/>
    </xf>
    <xf numFmtId="41" fontId="4" fillId="0" borderId="2" xfId="24" applyFont="1" applyFill="1" applyBorder="1" applyAlignment="1">
      <alignment horizontal="center" vertical="center"/>
    </xf>
    <xf numFmtId="14" fontId="7" fillId="0" borderId="2" xfId="18" applyNumberFormat="1" applyFont="1" applyFill="1" applyBorder="1" applyAlignment="1">
      <alignment horizontal="center"/>
      <protection/>
    </xf>
    <xf numFmtId="0" fontId="0" fillId="0" borderId="2" xfId="0" applyFont="1" applyFill="1" applyBorder="1" applyAlignment="1">
      <alignment/>
    </xf>
    <xf numFmtId="1" fontId="34" fillId="0" borderId="0" xfId="0" applyNumberFormat="1" applyFont="1" applyFill="1" applyBorder="1" applyAlignment="1">
      <alignment horizontal="center" vertical="center" wrapText="1"/>
    </xf>
    <xf numFmtId="14" fontId="7" fillId="0" borderId="28" xfId="18" applyNumberFormat="1" applyFont="1" applyFill="1" applyBorder="1" applyAlignment="1">
      <alignment horizontal="center"/>
      <protection/>
    </xf>
    <xf numFmtId="41" fontId="18" fillId="0" borderId="9" xfId="23" applyFont="1" applyBorder="1" applyAlignment="1">
      <alignment horizontal="left" vertical="center" wrapText="1"/>
    </xf>
    <xf numFmtId="41" fontId="19" fillId="0" borderId="4" xfId="23" applyFont="1" applyBorder="1" applyAlignment="1">
      <alignment horizontal="left" vertical="center" wrapText="1"/>
    </xf>
    <xf numFmtId="41" fontId="19" fillId="0" borderId="7" xfId="23" applyFont="1" applyBorder="1" applyAlignment="1">
      <alignment horizontal="left" vertical="center" wrapText="1"/>
    </xf>
    <xf numFmtId="41" fontId="19" fillId="0" borderId="2" xfId="23" applyFont="1" applyBorder="1" applyAlignment="1">
      <alignment horizontal="left" vertical="center" wrapText="1"/>
    </xf>
    <xf numFmtId="41" fontId="4" fillId="0" borderId="28" xfId="24" applyFont="1" applyFill="1" applyBorder="1" applyAlignment="1">
      <alignment horizontal="center" vertical="center"/>
    </xf>
    <xf numFmtId="14" fontId="0" fillId="0" borderId="28" xfId="18" applyNumberFormat="1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4" fontId="4" fillId="0" borderId="28" xfId="18" applyNumberFormat="1" applyFont="1" applyFill="1" applyBorder="1" applyAlignment="1">
      <alignment horizontal="center"/>
      <protection/>
    </xf>
    <xf numFmtId="14" fontId="0" fillId="0" borderId="28" xfId="18" applyNumberFormat="1" applyFont="1" applyBorder="1">
      <alignment/>
      <protection/>
    </xf>
    <xf numFmtId="0" fontId="28" fillId="0" borderId="1" xfId="0" applyFont="1" applyBorder="1" applyAlignment="1">
      <alignment/>
    </xf>
    <xf numFmtId="0" fontId="30" fillId="0" borderId="3" xfId="0" applyFont="1" applyBorder="1" applyAlignment="1">
      <alignment/>
    </xf>
    <xf numFmtId="0" fontId="31" fillId="0" borderId="4" xfId="0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2" xfId="0" applyFont="1" applyBorder="1" applyAlignment="1">
      <alignment horizontal="center" vertical="center"/>
    </xf>
    <xf numFmtId="41" fontId="18" fillId="0" borderId="30" xfId="24" applyFont="1" applyFill="1" applyBorder="1" applyAlignment="1">
      <alignment horizontal="left" vertical="center" wrapText="1"/>
    </xf>
    <xf numFmtId="41" fontId="19" fillId="0" borderId="11" xfId="23" applyFont="1" applyFill="1" applyBorder="1" applyAlignment="1">
      <alignment horizontal="left" vertical="center" wrapText="1"/>
    </xf>
    <xf numFmtId="14" fontId="14" fillId="0" borderId="28" xfId="18" applyNumberFormat="1" applyFont="1" applyFill="1" applyBorder="1" applyAlignment="1">
      <alignment horizontal="center"/>
      <protection/>
    </xf>
    <xf numFmtId="41" fontId="4" fillId="0" borderId="28" xfId="23" applyFont="1" applyFill="1" applyBorder="1" applyAlignment="1">
      <alignment horizontal="center" vertical="center"/>
    </xf>
    <xf numFmtId="41" fontId="18" fillId="0" borderId="27" xfId="23" applyFont="1" applyFill="1" applyBorder="1" applyAlignment="1">
      <alignment horizontal="left" vertical="center" wrapText="1"/>
    </xf>
    <xf numFmtId="41" fontId="18" fillId="0" borderId="11" xfId="23" applyFont="1" applyFill="1" applyBorder="1" applyAlignment="1">
      <alignment horizontal="left" vertical="center" wrapText="1"/>
    </xf>
    <xf numFmtId="41" fontId="19" fillId="0" borderId="31" xfId="23" applyFont="1" applyFill="1" applyBorder="1" applyAlignment="1">
      <alignment horizontal="left" vertical="center" wrapText="1"/>
    </xf>
    <xf numFmtId="41" fontId="18" fillId="0" borderId="30" xfId="23" applyFont="1" applyFill="1" applyBorder="1" applyAlignment="1">
      <alignment horizontal="left" vertical="center" wrapText="1"/>
    </xf>
    <xf numFmtId="14" fontId="0" fillId="0" borderId="29" xfId="18" applyNumberFormat="1" applyFont="1" applyFill="1" applyBorder="1" applyAlignment="1">
      <alignment horizontal="center"/>
      <protection/>
    </xf>
    <xf numFmtId="0" fontId="9" fillId="0" borderId="28" xfId="18" applyFont="1" applyFill="1" applyBorder="1">
      <alignment/>
      <protection/>
    </xf>
    <xf numFmtId="0" fontId="0" fillId="0" borderId="32" xfId="0" applyFont="1" applyFill="1" applyBorder="1" applyAlignment="1">
      <alignment horizontal="center"/>
    </xf>
    <xf numFmtId="41" fontId="19" fillId="0" borderId="8" xfId="24" applyFont="1" applyFill="1" applyBorder="1" applyAlignment="1">
      <alignment horizontal="left" vertical="center" wrapText="1"/>
    </xf>
    <xf numFmtId="41" fontId="18" fillId="0" borderId="8" xfId="24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1" fontId="19" fillId="0" borderId="31" xfId="24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1" fontId="31" fillId="0" borderId="33" xfId="0" applyNumberFormat="1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170" fontId="31" fillId="0" borderId="2" xfId="0" applyNumberFormat="1" applyFont="1" applyBorder="1" applyAlignment="1">
      <alignment vertical="center"/>
    </xf>
    <xf numFmtId="0" fontId="3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41" fontId="14" fillId="0" borderId="3" xfId="23" applyFont="1" applyFill="1" applyBorder="1" applyAlignment="1">
      <alignment horizontal="center" vertical="center"/>
    </xf>
    <xf numFmtId="41" fontId="4" fillId="0" borderId="29" xfId="23" applyFont="1" applyFill="1" applyBorder="1" applyAlignment="1">
      <alignment horizontal="left" vertical="center"/>
    </xf>
    <xf numFmtId="0" fontId="0" fillId="0" borderId="2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41" fontId="19" fillId="0" borderId="1" xfId="24" applyFont="1" applyFill="1" applyBorder="1" applyAlignment="1">
      <alignment horizontal="left" vertical="center" wrapText="1"/>
    </xf>
    <xf numFmtId="41" fontId="19" fillId="0" borderId="4" xfId="24" applyFont="1" applyFill="1" applyBorder="1" applyAlignment="1">
      <alignment horizontal="left" vertical="center" wrapText="1"/>
    </xf>
    <xf numFmtId="41" fontId="18" fillId="0" borderId="1" xfId="24" applyFont="1" applyFill="1" applyBorder="1" applyAlignment="1">
      <alignment horizontal="left" vertical="center" wrapText="1"/>
    </xf>
    <xf numFmtId="41" fontId="19" fillId="0" borderId="30" xfId="23" applyFont="1" applyBorder="1" applyAlignment="1">
      <alignment horizontal="left" vertical="center" wrapText="1"/>
    </xf>
    <xf numFmtId="41" fontId="18" fillId="0" borderId="34" xfId="23" applyFont="1" applyBorder="1" applyAlignment="1">
      <alignment horizontal="left" vertical="center" wrapText="1"/>
    </xf>
    <xf numFmtId="41" fontId="19" fillId="0" borderId="10" xfId="24" applyFont="1" applyFill="1" applyBorder="1" applyAlignment="1">
      <alignment horizontal="left" vertical="center" wrapText="1"/>
    </xf>
    <xf numFmtId="41" fontId="18" fillId="0" borderId="35" xfId="23" applyFont="1" applyBorder="1" applyAlignment="1">
      <alignment horizontal="left" vertical="center" wrapText="1"/>
    </xf>
    <xf numFmtId="41" fontId="18" fillId="0" borderId="4" xfId="24" applyFont="1" applyFill="1" applyBorder="1" applyAlignment="1">
      <alignment horizontal="left" wrapText="1"/>
    </xf>
    <xf numFmtId="14" fontId="14" fillId="0" borderId="36" xfId="18" applyNumberFormat="1" applyFont="1" applyBorder="1">
      <alignment/>
      <protection/>
    </xf>
    <xf numFmtId="0" fontId="37" fillId="0" borderId="27" xfId="19" applyFont="1" applyFill="1" applyBorder="1" applyAlignment="1">
      <alignment wrapText="1"/>
      <protection/>
    </xf>
    <xf numFmtId="0" fontId="38" fillId="0" borderId="11" xfId="19" applyFont="1" applyFill="1" applyBorder="1" applyAlignment="1">
      <alignment wrapText="1"/>
      <protection/>
    </xf>
    <xf numFmtId="0" fontId="37" fillId="0" borderId="11" xfId="19" applyFont="1" applyFill="1" applyBorder="1" applyAlignment="1">
      <alignment wrapText="1"/>
      <protection/>
    </xf>
    <xf numFmtId="0" fontId="38" fillId="0" borderId="10" xfId="19" applyFont="1" applyFill="1" applyBorder="1" applyAlignment="1">
      <alignment wrapText="1"/>
      <protection/>
    </xf>
    <xf numFmtId="14" fontId="0" fillId="0" borderId="32" xfId="18" applyNumberFormat="1" applyFont="1" applyFill="1" applyBorder="1" applyAlignment="1">
      <alignment horizontal="center"/>
      <protection/>
    </xf>
    <xf numFmtId="41" fontId="19" fillId="0" borderId="4" xfId="23" applyFont="1" applyBorder="1" applyAlignment="1">
      <alignment horizontal="left" vertical="center" wrapText="1"/>
    </xf>
    <xf numFmtId="41" fontId="19" fillId="0" borderId="37" xfId="24" applyFont="1" applyFill="1" applyBorder="1" applyAlignment="1">
      <alignment horizontal="left" vertical="center" wrapText="1"/>
    </xf>
    <xf numFmtId="41" fontId="18" fillId="0" borderId="7" xfId="23" applyFont="1" applyBorder="1" applyAlignment="1">
      <alignment horizontal="left" vertical="center" wrapText="1"/>
    </xf>
    <xf numFmtId="41" fontId="19" fillId="0" borderId="10" xfId="23" applyFont="1" applyBorder="1" applyAlignment="1">
      <alignment horizontal="left" vertical="center" wrapText="1"/>
    </xf>
    <xf numFmtId="41" fontId="18" fillId="0" borderId="30" xfId="23" applyFont="1" applyBorder="1" applyAlignment="1">
      <alignment horizontal="left" vertical="center" wrapText="1"/>
    </xf>
    <xf numFmtId="41" fontId="19" fillId="0" borderId="8" xfId="23" applyFont="1" applyBorder="1" applyAlignment="1">
      <alignment horizontal="left" vertical="center" wrapText="1"/>
    </xf>
    <xf numFmtId="41" fontId="18" fillId="0" borderId="4" xfId="23" applyFont="1" applyBorder="1" applyAlignment="1">
      <alignment horizontal="left" vertical="center" wrapText="1"/>
    </xf>
    <xf numFmtId="41" fontId="4" fillId="0" borderId="28" xfId="23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4" fontId="0" fillId="0" borderId="38" xfId="18" applyNumberFormat="1" applyFont="1" applyBorder="1">
      <alignment/>
      <protection/>
    </xf>
    <xf numFmtId="14" fontId="0" fillId="0" borderId="39" xfId="18" applyNumberFormat="1" applyFont="1" applyBorder="1">
      <alignment/>
      <protection/>
    </xf>
    <xf numFmtId="41" fontId="18" fillId="0" borderId="40" xfId="23" applyFont="1" applyBorder="1" applyAlignment="1">
      <alignment horizontal="left" vertical="center" wrapText="1"/>
    </xf>
    <xf numFmtId="41" fontId="19" fillId="0" borderId="41" xfId="23" applyFont="1" applyBorder="1" applyAlignment="1">
      <alignment horizontal="left" vertical="center" wrapText="1"/>
    </xf>
    <xf numFmtId="41" fontId="19" fillId="0" borderId="41" xfId="23" applyFont="1" applyBorder="1" applyAlignment="1">
      <alignment horizontal="left" vertical="center" wrapText="1"/>
    </xf>
    <xf numFmtId="41" fontId="19" fillId="0" borderId="7" xfId="23" applyFont="1" applyBorder="1" applyAlignment="1">
      <alignment horizontal="left" vertical="center" wrapText="1"/>
    </xf>
    <xf numFmtId="41" fontId="18" fillId="0" borderId="40" xfId="23" applyFont="1" applyBorder="1" applyAlignment="1">
      <alignment horizontal="left" vertical="center" wrapText="1"/>
    </xf>
    <xf numFmtId="41" fontId="19" fillId="0" borderId="22" xfId="23" applyFont="1" applyBorder="1" applyAlignment="1">
      <alignment horizontal="left" vertical="center" wrapText="1"/>
    </xf>
    <xf numFmtId="41" fontId="18" fillId="0" borderId="42" xfId="23" applyFont="1" applyBorder="1" applyAlignment="1">
      <alignment horizontal="left" vertical="center" wrapText="1"/>
    </xf>
    <xf numFmtId="0" fontId="19" fillId="0" borderId="4" xfId="18" applyFont="1" applyFill="1" applyBorder="1" applyAlignment="1">
      <alignment horizontal="center" vertical="center" wrapText="1"/>
      <protection/>
    </xf>
    <xf numFmtId="170" fontId="18" fillId="0" borderId="11" xfId="21" applyNumberFormat="1" applyFont="1" applyFill="1" applyBorder="1" applyAlignment="1">
      <alignment horizontal="center" vertical="center" wrapText="1"/>
    </xf>
    <xf numFmtId="1" fontId="34" fillId="0" borderId="4" xfId="0" applyNumberFormat="1" applyFont="1" applyFill="1" applyBorder="1" applyAlignment="1">
      <alignment horizontal="center" vertical="center" wrapText="1"/>
    </xf>
    <xf numFmtId="164" fontId="19" fillId="0" borderId="11" xfId="18" applyNumberFormat="1" applyFont="1" applyFill="1" applyBorder="1" applyAlignment="1">
      <alignment horizontal="center" vertical="center" wrapText="1"/>
      <protection/>
    </xf>
    <xf numFmtId="1" fontId="34" fillId="0" borderId="16" xfId="24" applyNumberFormat="1" applyFont="1" applyFill="1" applyBorder="1" applyAlignment="1">
      <alignment horizontal="center" vertical="center" wrapText="1"/>
    </xf>
    <xf numFmtId="0" fontId="19" fillId="0" borderId="19" xfId="18" applyFont="1" applyFill="1" applyBorder="1" applyAlignment="1">
      <alignment horizontal="center" vertical="center" wrapText="1"/>
      <protection/>
    </xf>
    <xf numFmtId="1" fontId="34" fillId="0" borderId="7" xfId="24" applyNumberFormat="1" applyFont="1" applyFill="1" applyBorder="1" applyAlignment="1">
      <alignment horizontal="center" vertical="center" wrapText="1"/>
    </xf>
    <xf numFmtId="1" fontId="34" fillId="0" borderId="4" xfId="24" applyNumberFormat="1" applyFont="1" applyFill="1" applyBorder="1" applyAlignment="1">
      <alignment horizontal="center" vertical="center" wrapText="1"/>
    </xf>
    <xf numFmtId="170" fontId="18" fillId="0" borderId="4" xfId="21" applyNumberFormat="1" applyFont="1" applyFill="1" applyBorder="1" applyAlignment="1">
      <alignment horizontal="center" vertical="center" wrapText="1"/>
    </xf>
    <xf numFmtId="164" fontId="19" fillId="0" borderId="19" xfId="24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0" fontId="23" fillId="0" borderId="0" xfId="0" applyFont="1" applyBorder="1" applyAlignment="1">
      <alignment horizontal="center" shrinkToFit="1"/>
    </xf>
    <xf numFmtId="0" fontId="26" fillId="0" borderId="33" xfId="0" applyFont="1" applyBorder="1" applyAlignment="1">
      <alignment horizontal="center"/>
    </xf>
    <xf numFmtId="9" fontId="6" fillId="0" borderId="0" xfId="2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44" xfId="18" applyFont="1" applyFill="1" applyBorder="1" applyAlignment="1">
      <alignment horizontal="center" vertical="center" wrapText="1"/>
      <protection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64" fontId="19" fillId="0" borderId="8" xfId="24" applyNumberFormat="1" applyFont="1" applyFill="1" applyBorder="1" applyAlignment="1">
      <alignment horizontal="center" vertical="center" wrapText="1"/>
    </xf>
    <xf numFmtId="164" fontId="19" fillId="0" borderId="2" xfId="24" applyNumberFormat="1" applyFont="1" applyFill="1" applyBorder="1" applyAlignment="1">
      <alignment horizontal="center" vertical="center" wrapText="1"/>
    </xf>
    <xf numFmtId="1" fontId="34" fillId="0" borderId="8" xfId="24" applyNumberFormat="1" applyFont="1" applyFill="1" applyBorder="1" applyAlignment="1">
      <alignment horizontal="center" vertical="center" wrapText="1"/>
    </xf>
    <xf numFmtId="1" fontId="34" fillId="0" borderId="2" xfId="24" applyNumberFormat="1" applyFont="1" applyFill="1" applyBorder="1" applyAlignment="1">
      <alignment horizontal="center" vertical="center" wrapText="1"/>
    </xf>
    <xf numFmtId="164" fontId="19" fillId="0" borderId="4" xfId="23" applyNumberFormat="1" applyFont="1" applyBorder="1" applyAlignment="1">
      <alignment horizontal="center" vertical="center" wrapText="1"/>
    </xf>
    <xf numFmtId="164" fontId="19" fillId="0" borderId="5" xfId="23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9" fillId="0" borderId="4" xfId="23" applyNumberFormat="1" applyFont="1" applyBorder="1" applyAlignment="1">
      <alignment horizontal="center" vertical="center" wrapText="1"/>
    </xf>
    <xf numFmtId="164" fontId="19" fillId="0" borderId="9" xfId="23" applyNumberFormat="1" applyFont="1" applyBorder="1" applyAlignment="1">
      <alignment horizontal="center" vertical="center" wrapText="1"/>
    </xf>
    <xf numFmtId="0" fontId="19" fillId="0" borderId="5" xfId="18" applyFont="1" applyFill="1" applyBorder="1" applyAlignment="1">
      <alignment horizontal="center" vertical="center" wrapText="1"/>
      <protection/>
    </xf>
    <xf numFmtId="1" fontId="34" fillId="0" borderId="9" xfId="0" applyNumberFormat="1" applyFont="1" applyFill="1" applyBorder="1" applyAlignment="1">
      <alignment horizontal="center" vertical="center" wrapText="1"/>
    </xf>
    <xf numFmtId="170" fontId="18" fillId="0" borderId="10" xfId="21" applyNumberFormat="1" applyFont="1" applyFill="1" applyBorder="1" applyAlignment="1">
      <alignment horizontal="center" vertical="center" wrapText="1"/>
    </xf>
    <xf numFmtId="170" fontId="18" fillId="0" borderId="3" xfId="21" applyNumberFormat="1" applyFont="1" applyFill="1" applyBorder="1" applyAlignment="1">
      <alignment horizontal="center" vertical="center" wrapText="1"/>
    </xf>
    <xf numFmtId="170" fontId="18" fillId="0" borderId="7" xfId="21" applyNumberFormat="1" applyFont="1" applyFill="1" applyBorder="1" applyAlignment="1">
      <alignment horizontal="center" vertical="center" wrapText="1"/>
    </xf>
    <xf numFmtId="1" fontId="34" fillId="0" borderId="7" xfId="0" applyNumberFormat="1" applyFont="1" applyFill="1" applyBorder="1" applyAlignment="1">
      <alignment horizontal="center" vertical="center" wrapText="1"/>
    </xf>
    <xf numFmtId="164" fontId="19" fillId="0" borderId="30" xfId="18" applyNumberFormat="1" applyFont="1" applyFill="1" applyBorder="1" applyAlignment="1">
      <alignment horizontal="center" vertical="center" wrapText="1"/>
      <protection/>
    </xf>
    <xf numFmtId="0" fontId="19" fillId="0" borderId="7" xfId="18" applyFont="1" applyFill="1" applyBorder="1" applyAlignment="1">
      <alignment horizontal="center" vertical="center" wrapText="1"/>
      <protection/>
    </xf>
    <xf numFmtId="170" fontId="18" fillId="0" borderId="30" xfId="21" applyNumberFormat="1" applyFont="1" applyFill="1" applyBorder="1" applyAlignment="1">
      <alignment horizontal="center" vertical="center" wrapText="1"/>
    </xf>
    <xf numFmtId="1" fontId="34" fillId="0" borderId="1" xfId="24" applyNumberFormat="1" applyFont="1" applyFill="1" applyBorder="1" applyAlignment="1">
      <alignment horizontal="center" vertical="center" wrapText="1"/>
    </xf>
    <xf numFmtId="2" fontId="19" fillId="0" borderId="34" xfId="24" applyNumberFormat="1" applyFont="1" applyFill="1" applyBorder="1" applyAlignment="1">
      <alignment horizontal="center" vertical="center" wrapText="1"/>
    </xf>
    <xf numFmtId="2" fontId="19" fillId="0" borderId="37" xfId="24" applyNumberFormat="1" applyFont="1" applyFill="1" applyBorder="1" applyAlignment="1">
      <alignment horizontal="center" vertical="center" wrapText="1"/>
    </xf>
    <xf numFmtId="0" fontId="19" fillId="0" borderId="1" xfId="18" applyFont="1" applyFill="1" applyBorder="1" applyAlignment="1">
      <alignment horizontal="center" vertical="center" wrapText="1"/>
      <protection/>
    </xf>
    <xf numFmtId="0" fontId="19" fillId="0" borderId="2" xfId="18" applyFont="1" applyFill="1" applyBorder="1" applyAlignment="1">
      <alignment horizontal="center" vertical="center" wrapText="1"/>
      <protection/>
    </xf>
    <xf numFmtId="164" fontId="19" fillId="0" borderId="45" xfId="23" applyNumberFormat="1" applyFont="1" applyFill="1" applyBorder="1" applyAlignment="1">
      <alignment horizontal="center" vertical="center" wrapText="1"/>
    </xf>
    <xf numFmtId="164" fontId="19" fillId="0" borderId="30" xfId="23" applyNumberFormat="1" applyFont="1" applyFill="1" applyBorder="1" applyAlignment="1">
      <alignment horizontal="center" vertical="center" wrapText="1"/>
    </xf>
    <xf numFmtId="0" fontId="19" fillId="0" borderId="3" xfId="18" applyFont="1" applyFill="1" applyBorder="1" applyAlignment="1">
      <alignment horizontal="center" vertical="center" wrapText="1"/>
      <protection/>
    </xf>
    <xf numFmtId="170" fontId="18" fillId="0" borderId="8" xfId="21" applyNumberFormat="1" applyFont="1" applyFill="1" applyBorder="1" applyAlignment="1">
      <alignment horizontal="center" vertical="center" wrapText="1"/>
    </xf>
    <xf numFmtId="170" fontId="18" fillId="0" borderId="2" xfId="21" applyNumberFormat="1" applyFont="1" applyFill="1" applyBorder="1" applyAlignment="1">
      <alignment horizontal="center" vertical="center" wrapText="1"/>
    </xf>
    <xf numFmtId="170" fontId="18" fillId="0" borderId="27" xfId="21" applyNumberFormat="1" applyFont="1" applyFill="1" applyBorder="1" applyAlignment="1">
      <alignment horizontal="center" vertical="center" wrapText="1"/>
    </xf>
    <xf numFmtId="0" fontId="19" fillId="0" borderId="8" xfId="18" applyFont="1" applyFill="1" applyBorder="1" applyAlignment="1">
      <alignment horizontal="center" vertical="center" wrapText="1"/>
      <protection/>
    </xf>
    <xf numFmtId="170" fontId="18" fillId="0" borderId="1" xfId="21" applyNumberFormat="1" applyFont="1" applyFill="1" applyBorder="1" applyAlignment="1">
      <alignment horizontal="center" vertical="center" wrapText="1"/>
    </xf>
    <xf numFmtId="170" fontId="18" fillId="0" borderId="43" xfId="21" applyNumberFormat="1" applyFont="1" applyFill="1" applyBorder="1" applyAlignment="1">
      <alignment horizontal="center" vertical="center" wrapText="1"/>
    </xf>
    <xf numFmtId="170" fontId="18" fillId="0" borderId="46" xfId="21" applyNumberFormat="1" applyFont="1" applyFill="1" applyBorder="1" applyAlignment="1">
      <alignment horizontal="center" vertical="center" wrapText="1"/>
    </xf>
    <xf numFmtId="170" fontId="18" fillId="0" borderId="22" xfId="21" applyNumberFormat="1" applyFont="1" applyFill="1" applyBorder="1" applyAlignment="1">
      <alignment horizontal="center" vertical="center" wrapText="1"/>
    </xf>
    <xf numFmtId="170" fontId="18" fillId="0" borderId="31" xfId="21" applyNumberFormat="1" applyFont="1" applyFill="1" applyBorder="1" applyAlignment="1">
      <alignment horizontal="center" vertical="center" wrapText="1"/>
    </xf>
    <xf numFmtId="170" fontId="18" fillId="0" borderId="5" xfId="21" applyNumberFormat="1" applyFont="1" applyFill="1" applyBorder="1" applyAlignment="1">
      <alignment horizontal="center" vertical="center" wrapText="1"/>
    </xf>
    <xf numFmtId="170" fontId="18" fillId="0" borderId="9" xfId="21" applyNumberFormat="1" applyFont="1" applyFill="1" applyBorder="1" applyAlignment="1">
      <alignment horizontal="center" vertical="center" wrapText="1"/>
    </xf>
    <xf numFmtId="4" fontId="18" fillId="0" borderId="11" xfId="21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2" fontId="18" fillId="0" borderId="8" xfId="0" applyNumberFormat="1" applyFont="1" applyFill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/>
    </xf>
    <xf numFmtId="1" fontId="34" fillId="0" borderId="17" xfId="24" applyNumberFormat="1" applyFont="1" applyFill="1" applyBorder="1" applyAlignment="1">
      <alignment horizontal="center" vertical="center" wrapText="1"/>
    </xf>
    <xf numFmtId="164" fontId="19" fillId="0" borderId="31" xfId="18" applyNumberFormat="1" applyFont="1" applyFill="1" applyBorder="1" applyAlignment="1">
      <alignment horizontal="center" vertical="center" wrapText="1"/>
      <protection/>
    </xf>
    <xf numFmtId="1" fontId="34" fillId="0" borderId="3" xfId="24" applyNumberFormat="1" applyFont="1" applyFill="1" applyBorder="1" applyAlignment="1">
      <alignment horizontal="center" vertical="center" wrapText="1"/>
    </xf>
    <xf numFmtId="164" fontId="19" fillId="0" borderId="1" xfId="18" applyNumberFormat="1" applyFont="1" applyFill="1" applyBorder="1" applyAlignment="1">
      <alignment horizontal="center" vertical="center" wrapText="1"/>
      <protection/>
    </xf>
    <xf numFmtId="164" fontId="19" fillId="0" borderId="7" xfId="18" applyNumberFormat="1" applyFont="1" applyFill="1" applyBorder="1" applyAlignment="1">
      <alignment horizontal="center" vertical="center" wrapText="1"/>
      <protection/>
    </xf>
    <xf numFmtId="164" fontId="19" fillId="0" borderId="8" xfId="18" applyNumberFormat="1" applyFont="1" applyFill="1" applyBorder="1" applyAlignment="1">
      <alignment horizontal="center" vertical="center" wrapText="1"/>
      <protection/>
    </xf>
    <xf numFmtId="164" fontId="19" fillId="0" borderId="3" xfId="18" applyNumberFormat="1" applyFont="1" applyFill="1" applyBorder="1" applyAlignment="1">
      <alignment horizontal="center" vertical="center" wrapText="1"/>
      <protection/>
    </xf>
    <xf numFmtId="1" fontId="34" fillId="0" borderId="8" xfId="0" applyNumberFormat="1" applyFont="1" applyFill="1" applyBorder="1" applyAlignment="1">
      <alignment horizontal="center" vertical="center" wrapText="1"/>
    </xf>
    <xf numFmtId="164" fontId="19" fillId="0" borderId="10" xfId="18" applyNumberFormat="1" applyFont="1" applyFill="1" applyBorder="1" applyAlignment="1">
      <alignment horizontal="center" vertical="center" wrapText="1"/>
      <protection/>
    </xf>
    <xf numFmtId="0" fontId="19" fillId="0" borderId="47" xfId="18" applyFont="1" applyFill="1" applyBorder="1" applyAlignment="1">
      <alignment horizontal="center" vertical="center" wrapText="1"/>
      <protection/>
    </xf>
    <xf numFmtId="1" fontId="34" fillId="0" borderId="16" xfId="0" applyNumberFormat="1" applyFont="1" applyFill="1" applyBorder="1" applyAlignment="1">
      <alignment horizontal="center" vertical="center" wrapText="1"/>
    </xf>
    <xf numFmtId="0" fontId="34" fillId="0" borderId="8" xfId="18" applyFont="1" applyFill="1" applyBorder="1" applyAlignment="1">
      <alignment horizontal="center"/>
      <protection/>
    </xf>
    <xf numFmtId="0" fontId="34" fillId="0" borderId="7" xfId="18" applyFont="1" applyFill="1" applyBorder="1" applyAlignment="1">
      <alignment horizontal="center"/>
      <protection/>
    </xf>
    <xf numFmtId="2" fontId="19" fillId="0" borderId="31" xfId="24" applyNumberFormat="1" applyFont="1" applyFill="1" applyBorder="1" applyAlignment="1">
      <alignment horizontal="center" vertical="center" wrapText="1"/>
    </xf>
    <xf numFmtId="2" fontId="19" fillId="0" borderId="30" xfId="24" applyNumberFormat="1" applyFont="1" applyFill="1" applyBorder="1" applyAlignment="1">
      <alignment horizontal="center" vertical="center" wrapText="1"/>
    </xf>
    <xf numFmtId="1" fontId="34" fillId="0" borderId="48" xfId="0" applyNumberFormat="1" applyFont="1" applyFill="1" applyBorder="1" applyAlignment="1">
      <alignment horizontal="center" vertical="center" wrapText="1"/>
    </xf>
    <xf numFmtId="1" fontId="34" fillId="0" borderId="17" xfId="0" applyNumberFormat="1" applyFont="1" applyFill="1" applyBorder="1" applyAlignment="1">
      <alignment horizontal="center" vertical="center" wrapText="1"/>
    </xf>
    <xf numFmtId="1" fontId="34" fillId="0" borderId="5" xfId="0" applyNumberFormat="1" applyFont="1" applyFill="1" applyBorder="1" applyAlignment="1">
      <alignment horizontal="center" vertical="center" wrapText="1"/>
    </xf>
    <xf numFmtId="164" fontId="19" fillId="0" borderId="4" xfId="18" applyNumberFormat="1" applyFont="1" applyFill="1" applyBorder="1" applyAlignment="1">
      <alignment horizontal="center" vertical="center" wrapText="1"/>
      <protection/>
    </xf>
    <xf numFmtId="0" fontId="17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9" fillId="0" borderId="9" xfId="18" applyNumberFormat="1" applyFont="1" applyFill="1" applyBorder="1" applyAlignment="1">
      <alignment horizontal="center" vertical="center" wrapText="1"/>
      <protection/>
    </xf>
    <xf numFmtId="0" fontId="19" fillId="0" borderId="9" xfId="18" applyFont="1" applyFill="1" applyBorder="1" applyAlignment="1">
      <alignment horizontal="center" vertical="center" wrapText="1"/>
      <protection/>
    </xf>
    <xf numFmtId="164" fontId="19" fillId="0" borderId="27" xfId="18" applyNumberFormat="1" applyFont="1" applyFill="1" applyBorder="1" applyAlignment="1">
      <alignment horizontal="center" vertical="center" wrapText="1"/>
      <protection/>
    </xf>
    <xf numFmtId="1" fontId="34" fillId="0" borderId="1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 wrapText="1"/>
    </xf>
    <xf numFmtId="164" fontId="19" fillId="0" borderId="34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" fontId="34" fillId="0" borderId="9" xfId="24" applyNumberFormat="1" applyFont="1" applyFill="1" applyBorder="1" applyAlignment="1">
      <alignment horizontal="center" vertical="center" wrapText="1"/>
    </xf>
    <xf numFmtId="0" fontId="19" fillId="0" borderId="49" xfId="18" applyFont="1" applyFill="1" applyBorder="1" applyAlignment="1">
      <alignment horizontal="center" vertical="center" wrapText="1"/>
      <protection/>
    </xf>
    <xf numFmtId="1" fontId="34" fillId="0" borderId="50" xfId="24" applyNumberFormat="1" applyFont="1" applyFill="1" applyBorder="1" applyAlignment="1">
      <alignment horizontal="center" vertical="center" wrapText="1"/>
    </xf>
    <xf numFmtId="164" fontId="19" fillId="0" borderId="2" xfId="18" applyNumberFormat="1" applyFont="1" applyFill="1" applyBorder="1" applyAlignment="1">
      <alignment horizontal="center" vertical="center" wrapText="1"/>
      <protection/>
    </xf>
    <xf numFmtId="0" fontId="34" fillId="0" borderId="8" xfId="23" applyNumberFormat="1" applyFont="1" applyFill="1" applyBorder="1" applyAlignment="1">
      <alignment horizontal="center" vertical="center" wrapText="1"/>
    </xf>
    <xf numFmtId="0" fontId="34" fillId="0" borderId="7" xfId="23" applyNumberFormat="1" applyFont="1" applyFill="1" applyBorder="1" applyAlignment="1">
      <alignment horizontal="center" vertical="center" wrapText="1"/>
    </xf>
    <xf numFmtId="1" fontId="34" fillId="0" borderId="15" xfId="24" applyNumberFormat="1" applyFont="1" applyFill="1" applyBorder="1" applyAlignment="1">
      <alignment horizontal="center" vertical="center" wrapText="1"/>
    </xf>
    <xf numFmtId="0" fontId="34" fillId="0" borderId="16" xfId="23" applyNumberFormat="1" applyFont="1" applyFill="1" applyBorder="1" applyAlignment="1">
      <alignment horizontal="center" vertical="center" wrapText="1"/>
    </xf>
    <xf numFmtId="0" fontId="34" fillId="0" borderId="50" xfId="23" applyNumberFormat="1" applyFont="1" applyFill="1" applyBorder="1" applyAlignment="1">
      <alignment horizontal="center" vertical="center" wrapText="1"/>
    </xf>
    <xf numFmtId="0" fontId="34" fillId="0" borderId="4" xfId="23" applyNumberFormat="1" applyFont="1" applyFill="1" applyBorder="1" applyAlignment="1">
      <alignment horizontal="center" vertical="center" wrapText="1"/>
    </xf>
    <xf numFmtId="0" fontId="34" fillId="0" borderId="48" xfId="23" applyNumberFormat="1" applyFont="1" applyFill="1" applyBorder="1" applyAlignment="1">
      <alignment horizontal="center" vertical="center" wrapText="1"/>
    </xf>
    <xf numFmtId="164" fontId="19" fillId="0" borderId="19" xfId="18" applyNumberFormat="1" applyFont="1" applyFill="1" applyBorder="1" applyAlignment="1">
      <alignment horizontal="center" vertical="center" wrapText="1"/>
      <protection/>
    </xf>
    <xf numFmtId="164" fontId="19" fillId="0" borderId="44" xfId="18" applyNumberFormat="1" applyFont="1" applyFill="1" applyBorder="1" applyAlignment="1">
      <alignment horizontal="center" vertical="center" wrapText="1"/>
      <protection/>
    </xf>
    <xf numFmtId="1" fontId="34" fillId="0" borderId="5" xfId="24" applyNumberFormat="1" applyFont="1" applyFill="1" applyBorder="1" applyAlignment="1">
      <alignment horizontal="center" vertical="center" wrapText="1"/>
    </xf>
    <xf numFmtId="164" fontId="19" fillId="0" borderId="47" xfId="18" applyNumberFormat="1" applyFont="1" applyFill="1" applyBorder="1" applyAlignment="1">
      <alignment horizontal="center" vertical="center" wrapText="1"/>
      <protection/>
    </xf>
    <xf numFmtId="164" fontId="19" fillId="0" borderId="49" xfId="18" applyNumberFormat="1" applyFont="1" applyFill="1" applyBorder="1" applyAlignment="1">
      <alignment horizontal="center" vertical="center" wrapText="1"/>
      <protection/>
    </xf>
    <xf numFmtId="164" fontId="19" fillId="0" borderId="16" xfId="18" applyNumberFormat="1" applyFont="1" applyFill="1" applyBorder="1" applyAlignment="1">
      <alignment horizontal="center" vertical="center" wrapText="1"/>
      <protection/>
    </xf>
    <xf numFmtId="1" fontId="34" fillId="0" borderId="48" xfId="24" applyNumberFormat="1" applyFont="1" applyFill="1" applyBorder="1" applyAlignment="1">
      <alignment horizontal="center" vertical="center" wrapText="1"/>
    </xf>
    <xf numFmtId="1" fontId="19" fillId="0" borderId="5" xfId="23" applyNumberFormat="1" applyFont="1" applyBorder="1" applyAlignment="1">
      <alignment horizontal="center" vertical="center" wrapText="1"/>
    </xf>
    <xf numFmtId="164" fontId="19" fillId="0" borderId="49" xfId="24" applyNumberFormat="1" applyFont="1" applyFill="1" applyBorder="1" applyAlignment="1">
      <alignment horizontal="center" vertical="center" wrapText="1"/>
    </xf>
    <xf numFmtId="1" fontId="19" fillId="0" borderId="9" xfId="23" applyNumberFormat="1" applyFont="1" applyBorder="1" applyAlignment="1">
      <alignment horizontal="center" vertical="center" wrapText="1"/>
    </xf>
    <xf numFmtId="164" fontId="19" fillId="0" borderId="44" xfId="24" applyNumberFormat="1" applyFont="1" applyFill="1" applyBorder="1" applyAlignment="1">
      <alignment horizontal="center" vertical="center" wrapText="1"/>
    </xf>
    <xf numFmtId="164" fontId="19" fillId="0" borderId="4" xfId="24" applyNumberFormat="1" applyFont="1" applyFill="1" applyBorder="1" applyAlignment="1">
      <alignment horizontal="center" vertical="center" wrapText="1"/>
    </xf>
    <xf numFmtId="164" fontId="19" fillId="0" borderId="5" xfId="24" applyNumberFormat="1" applyFont="1" applyFill="1" applyBorder="1" applyAlignment="1">
      <alignment horizontal="center" vertical="center" wrapText="1"/>
    </xf>
    <xf numFmtId="164" fontId="19" fillId="0" borderId="48" xfId="24" applyNumberFormat="1" applyFont="1" applyFill="1" applyBorder="1" applyAlignment="1">
      <alignment horizontal="center" vertical="center" wrapText="1"/>
    </xf>
    <xf numFmtId="164" fontId="19" fillId="0" borderId="16" xfId="24" applyNumberFormat="1" applyFont="1" applyFill="1" applyBorder="1" applyAlignment="1">
      <alignment horizontal="center" vertical="center" wrapText="1"/>
    </xf>
    <xf numFmtId="164" fontId="19" fillId="0" borderId="31" xfId="24" applyNumberFormat="1" applyFont="1" applyFill="1" applyBorder="1" applyAlignment="1">
      <alignment horizontal="center" vertical="center" wrapText="1"/>
    </xf>
    <xf numFmtId="164" fontId="19" fillId="0" borderId="30" xfId="24" applyNumberFormat="1" applyFont="1" applyFill="1" applyBorder="1" applyAlignment="1">
      <alignment horizontal="center" vertical="center" wrapText="1"/>
    </xf>
    <xf numFmtId="164" fontId="19" fillId="0" borderId="31" xfId="23" applyNumberFormat="1" applyFont="1" applyFill="1" applyBorder="1" applyAlignment="1">
      <alignment horizontal="center" vertical="center" wrapText="1"/>
    </xf>
    <xf numFmtId="164" fontId="19" fillId="0" borderId="34" xfId="23" applyNumberFormat="1" applyFont="1" applyFill="1" applyBorder="1" applyAlignment="1">
      <alignment horizontal="center" vertical="center" wrapText="1"/>
    </xf>
    <xf numFmtId="164" fontId="19" fillId="0" borderId="37" xfId="23" applyNumberFormat="1" applyFont="1" applyFill="1" applyBorder="1" applyAlignment="1">
      <alignment horizontal="center" vertical="center" wrapText="1"/>
    </xf>
    <xf numFmtId="164" fontId="19" fillId="0" borderId="11" xfId="23" applyNumberFormat="1" applyFont="1" applyFill="1" applyBorder="1" applyAlignment="1">
      <alignment horizontal="center" vertical="center" wrapText="1"/>
    </xf>
    <xf numFmtId="164" fontId="19" fillId="0" borderId="45" xfId="24" applyNumberFormat="1" applyFont="1" applyFill="1" applyBorder="1" applyAlignment="1">
      <alignment horizontal="center" vertical="center" wrapText="1"/>
    </xf>
    <xf numFmtId="164" fontId="19" fillId="0" borderId="7" xfId="24" applyNumberFormat="1" applyFont="1" applyFill="1" applyBorder="1" applyAlignment="1">
      <alignment horizontal="center" vertical="center" wrapText="1"/>
    </xf>
    <xf numFmtId="164" fontId="19" fillId="0" borderId="18" xfId="24" applyNumberFormat="1" applyFont="1" applyFill="1" applyBorder="1" applyAlignment="1">
      <alignment horizontal="center" vertical="center" wrapText="1"/>
    </xf>
    <xf numFmtId="164" fontId="19" fillId="0" borderId="37" xfId="24" applyNumberFormat="1" applyFont="1" applyFill="1" applyBorder="1" applyAlignment="1">
      <alignment horizontal="center" vertical="center" wrapText="1"/>
    </xf>
    <xf numFmtId="2" fontId="19" fillId="0" borderId="45" xfId="24" applyNumberFormat="1" applyFont="1" applyFill="1" applyBorder="1" applyAlignment="1">
      <alignment horizontal="center" vertical="center" wrapText="1"/>
    </xf>
    <xf numFmtId="2" fontId="19" fillId="0" borderId="11" xfId="24" applyNumberFormat="1" applyFont="1" applyFill="1" applyBorder="1" applyAlignment="1">
      <alignment horizontal="center" vertical="center" wrapText="1"/>
    </xf>
    <xf numFmtId="1" fontId="34" fillId="0" borderId="13" xfId="24" applyNumberFormat="1" applyFont="1" applyFill="1" applyBorder="1" applyAlignment="1">
      <alignment horizontal="center" vertical="center" wrapText="1"/>
    </xf>
    <xf numFmtId="164" fontId="19" fillId="0" borderId="47" xfId="24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3" fillId="0" borderId="0" xfId="21" applyFont="1" applyFill="1" applyBorder="1" applyAlignment="1">
      <alignment horizontal="center"/>
    </xf>
    <xf numFmtId="164" fontId="19" fillId="0" borderId="17" xfId="18" applyNumberFormat="1" applyFont="1" applyFill="1" applyBorder="1" applyAlignment="1">
      <alignment horizontal="center" vertical="center" wrapText="1"/>
      <protection/>
    </xf>
    <xf numFmtId="4" fontId="35" fillId="0" borderId="7" xfId="18" applyNumberFormat="1" applyFont="1" applyBorder="1" applyAlignment="1">
      <alignment horizontal="center" vertical="center"/>
      <protection/>
    </xf>
    <xf numFmtId="4" fontId="35" fillId="0" borderId="4" xfId="18" applyNumberFormat="1" applyFont="1" applyBorder="1" applyAlignment="1">
      <alignment horizontal="center" vertical="center"/>
      <protection/>
    </xf>
    <xf numFmtId="4" fontId="35" fillId="0" borderId="51" xfId="18" applyNumberFormat="1" applyFont="1" applyBorder="1" applyAlignment="1">
      <alignment horizontal="center" vertical="center"/>
      <protection/>
    </xf>
    <xf numFmtId="4" fontId="35" fillId="0" borderId="52" xfId="18" applyNumberFormat="1" applyFont="1" applyBorder="1" applyAlignment="1">
      <alignment horizontal="center" vertical="center"/>
      <protection/>
    </xf>
    <xf numFmtId="164" fontId="19" fillId="0" borderId="11" xfId="24" applyNumberFormat="1" applyFont="1" applyFill="1" applyBorder="1" applyAlignment="1">
      <alignment horizontal="center" vertical="center" wrapText="1"/>
    </xf>
    <xf numFmtId="164" fontId="19" fillId="0" borderId="3" xfId="23" applyNumberFormat="1" applyFont="1" applyFill="1" applyBorder="1" applyAlignment="1">
      <alignment horizontal="center" vertical="center" wrapText="1"/>
    </xf>
    <xf numFmtId="164" fontId="19" fillId="0" borderId="1" xfId="23" applyNumberFormat="1" applyFont="1" applyFill="1" applyBorder="1" applyAlignment="1">
      <alignment horizontal="center" vertical="center" wrapText="1"/>
    </xf>
    <xf numFmtId="164" fontId="19" fillId="0" borderId="17" xfId="24" applyNumberFormat="1" applyFont="1" applyFill="1" applyBorder="1" applyAlignment="1">
      <alignment horizontal="center" vertical="center" wrapText="1"/>
    </xf>
    <xf numFmtId="164" fontId="19" fillId="0" borderId="51" xfId="18" applyNumberFormat="1" applyFont="1" applyFill="1" applyBorder="1" applyAlignment="1">
      <alignment horizontal="center" vertical="center" wrapText="1"/>
      <protection/>
    </xf>
    <xf numFmtId="164" fontId="19" fillId="0" borderId="52" xfId="18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Spiritieux detail" xfId="18"/>
    <cellStyle name="Обычный_Лист1" xfId="19"/>
    <cellStyle name="Followed Hyperlink" xfId="20"/>
    <cellStyle name="Percent" xfId="21"/>
    <cellStyle name="Comma" xfId="22"/>
    <cellStyle name="Comma [0]" xfId="23"/>
    <cellStyle name="Финансовый [0]_Прайс Перно  Лема-Кор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G5" sqref="G5"/>
    </sheetView>
  </sheetViews>
  <sheetFormatPr defaultColWidth="9.00390625" defaultRowHeight="12.75"/>
  <cols>
    <col min="1" max="1" width="7.25390625" style="0" customWidth="1"/>
    <col min="2" max="2" width="44.625" style="0" customWidth="1"/>
    <col min="3" max="3" width="8.625" style="0" customWidth="1"/>
    <col min="4" max="4" width="8.00390625" style="0" customWidth="1"/>
    <col min="5" max="5" width="11.375" style="0" customWidth="1"/>
    <col min="6" max="6" width="11.25390625" style="0" customWidth="1"/>
  </cols>
  <sheetData>
    <row r="1" spans="1:6" ht="34.5">
      <c r="A1" s="251" t="s">
        <v>0</v>
      </c>
      <c r="B1" s="251"/>
      <c r="C1" s="251"/>
      <c r="D1" s="251"/>
      <c r="E1" s="251"/>
      <c r="F1" s="251"/>
    </row>
    <row r="2" spans="1:6" ht="18.75">
      <c r="A2" s="250" t="s">
        <v>188</v>
      </c>
      <c r="B2" s="250"/>
      <c r="C2" s="250"/>
      <c r="D2" s="250"/>
      <c r="E2" s="250"/>
      <c r="F2" s="250"/>
    </row>
    <row r="3" spans="1:6" ht="15">
      <c r="A3" s="249" t="s">
        <v>502</v>
      </c>
      <c r="B3" s="249"/>
      <c r="C3" s="249"/>
      <c r="D3" s="249"/>
      <c r="E3" s="249"/>
      <c r="F3" s="249"/>
    </row>
    <row r="4" spans="1:6" ht="15" customHeight="1">
      <c r="A4" s="246" t="s">
        <v>1</v>
      </c>
      <c r="B4" s="246"/>
      <c r="C4" s="246"/>
      <c r="D4" s="246"/>
      <c r="E4" s="246"/>
      <c r="F4" s="246"/>
    </row>
    <row r="5" spans="1:6" ht="12.75">
      <c r="A5" s="73"/>
      <c r="B5" s="73"/>
      <c r="C5" s="73"/>
      <c r="D5" s="73"/>
      <c r="E5" s="73"/>
      <c r="F5" s="73"/>
    </row>
    <row r="6" spans="1:6" ht="17.25" customHeight="1">
      <c r="A6" s="74"/>
      <c r="B6" s="247" t="s">
        <v>342</v>
      </c>
      <c r="C6" s="247"/>
      <c r="D6" s="247"/>
      <c r="E6" s="247"/>
      <c r="F6" s="74"/>
    </row>
    <row r="7" spans="1:6" ht="15" customHeight="1" thickBot="1">
      <c r="A7" s="75"/>
      <c r="B7" s="248" t="s">
        <v>343</v>
      </c>
      <c r="C7" s="248"/>
      <c r="D7" s="248"/>
      <c r="E7" s="248"/>
      <c r="F7" s="74"/>
    </row>
    <row r="8" spans="1:6" ht="13.5" thickBot="1">
      <c r="A8" s="77" t="s">
        <v>3</v>
      </c>
      <c r="B8" s="78" t="s">
        <v>4</v>
      </c>
      <c r="C8" s="78" t="s">
        <v>344</v>
      </c>
      <c r="D8" s="79" t="s">
        <v>345</v>
      </c>
      <c r="E8" s="78" t="s">
        <v>346</v>
      </c>
      <c r="F8" s="80" t="s">
        <v>347</v>
      </c>
    </row>
    <row r="9" spans="1:6" ht="15" thickBot="1">
      <c r="A9" s="95"/>
      <c r="B9" s="242" t="s">
        <v>348</v>
      </c>
      <c r="C9" s="243"/>
      <c r="D9" s="243"/>
      <c r="E9" s="243"/>
      <c r="F9" s="161"/>
    </row>
    <row r="10" spans="1:6" ht="14.25">
      <c r="A10" s="81">
        <v>2210</v>
      </c>
      <c r="B10" s="82" t="s">
        <v>349</v>
      </c>
      <c r="C10" s="111">
        <v>40</v>
      </c>
      <c r="D10" s="83">
        <v>0.5</v>
      </c>
      <c r="E10" s="83">
        <v>12</v>
      </c>
      <c r="F10" s="85">
        <v>396.9</v>
      </c>
    </row>
    <row r="11" spans="1:6" ht="14.25">
      <c r="A11" s="86">
        <f>A10+1</f>
        <v>2211</v>
      </c>
      <c r="B11" s="87" t="s">
        <v>350</v>
      </c>
      <c r="C11" s="114">
        <v>40</v>
      </c>
      <c r="D11" s="88">
        <v>0.7</v>
      </c>
      <c r="E11" s="88">
        <v>12</v>
      </c>
      <c r="F11" s="105">
        <v>539.7</v>
      </c>
    </row>
    <row r="12" spans="1:6" ht="14.25">
      <c r="A12" s="86">
        <v>2241</v>
      </c>
      <c r="B12" s="87" t="s">
        <v>470</v>
      </c>
      <c r="C12" s="114">
        <v>40</v>
      </c>
      <c r="D12" s="88">
        <v>0.7</v>
      </c>
      <c r="E12" s="88">
        <v>12</v>
      </c>
      <c r="F12" s="105">
        <v>562.8</v>
      </c>
    </row>
    <row r="13" spans="1:6" ht="14.25">
      <c r="A13" s="86">
        <f>A11+1</f>
        <v>2212</v>
      </c>
      <c r="B13" s="90" t="s">
        <v>351</v>
      </c>
      <c r="C13" s="114">
        <v>42</v>
      </c>
      <c r="D13" s="91">
        <v>0.25</v>
      </c>
      <c r="E13" s="91">
        <v>24</v>
      </c>
      <c r="F13" s="105">
        <v>278.25</v>
      </c>
    </row>
    <row r="14" spans="1:6" ht="14.25">
      <c r="A14" s="86">
        <f>A13+1</f>
        <v>2213</v>
      </c>
      <c r="B14" s="87" t="s">
        <v>351</v>
      </c>
      <c r="C14" s="114">
        <v>42</v>
      </c>
      <c r="D14" s="88">
        <v>0.5</v>
      </c>
      <c r="E14" s="88">
        <v>12</v>
      </c>
      <c r="F14" s="105">
        <v>521.85</v>
      </c>
    </row>
    <row r="15" spans="1:6" ht="14.25">
      <c r="A15" s="86">
        <f>A14+1</f>
        <v>2214</v>
      </c>
      <c r="B15" s="162" t="s">
        <v>351</v>
      </c>
      <c r="C15" s="114">
        <v>42</v>
      </c>
      <c r="D15" s="88">
        <v>0.7</v>
      </c>
      <c r="E15" s="88">
        <v>12</v>
      </c>
      <c r="F15" s="105">
        <v>708.75</v>
      </c>
    </row>
    <row r="16" spans="1:6" ht="14.25">
      <c r="A16" s="86">
        <v>2237</v>
      </c>
      <c r="B16" s="162" t="s">
        <v>375</v>
      </c>
      <c r="C16" s="114">
        <v>42</v>
      </c>
      <c r="D16" s="88">
        <v>0.7</v>
      </c>
      <c r="E16" s="88">
        <v>12</v>
      </c>
      <c r="F16" s="105">
        <v>708.75</v>
      </c>
    </row>
    <row r="17" spans="1:6" ht="15" thickBot="1">
      <c r="A17" s="92">
        <v>2240</v>
      </c>
      <c r="B17" s="163" t="s">
        <v>392</v>
      </c>
      <c r="C17" s="114">
        <v>42</v>
      </c>
      <c r="D17" s="164">
        <v>0.7</v>
      </c>
      <c r="E17" s="164">
        <v>12</v>
      </c>
      <c r="F17" s="107">
        <v>708.75</v>
      </c>
    </row>
    <row r="18" spans="1:6" ht="15" thickBot="1">
      <c r="A18" s="160"/>
      <c r="B18" s="242" t="s">
        <v>352</v>
      </c>
      <c r="C18" s="243"/>
      <c r="D18" s="243"/>
      <c r="E18" s="243"/>
      <c r="F18" s="96"/>
    </row>
    <row r="19" spans="1:6" ht="14.25">
      <c r="A19" s="97">
        <v>2215</v>
      </c>
      <c r="B19" s="82" t="s">
        <v>353</v>
      </c>
      <c r="C19" s="98">
        <v>42</v>
      </c>
      <c r="D19" s="99">
        <v>0.25</v>
      </c>
      <c r="E19" s="100">
        <v>24</v>
      </c>
      <c r="F19" s="85">
        <v>382.2</v>
      </c>
    </row>
    <row r="20" spans="1:6" ht="14.25">
      <c r="A20" s="101">
        <f>A19+1</f>
        <v>2216</v>
      </c>
      <c r="B20" s="90" t="s">
        <v>353</v>
      </c>
      <c r="C20" s="102">
        <v>42</v>
      </c>
      <c r="D20" s="103">
        <v>0.5</v>
      </c>
      <c r="E20" s="104">
        <v>12</v>
      </c>
      <c r="F20" s="105">
        <v>717.15</v>
      </c>
    </row>
    <row r="21" spans="1:6" ht="14.25">
      <c r="A21" s="101">
        <v>2228</v>
      </c>
      <c r="B21" s="90" t="s">
        <v>354</v>
      </c>
      <c r="C21" s="102">
        <v>42</v>
      </c>
      <c r="D21" s="103">
        <v>0.5</v>
      </c>
      <c r="E21" s="104">
        <v>12</v>
      </c>
      <c r="F21" s="105">
        <v>764.4</v>
      </c>
    </row>
    <row r="22" spans="1:6" ht="14.25">
      <c r="A22" s="101">
        <f>A20+1</f>
        <v>2217</v>
      </c>
      <c r="B22" s="87" t="s">
        <v>353</v>
      </c>
      <c r="C22" s="102">
        <v>42</v>
      </c>
      <c r="D22" s="88">
        <v>0.7</v>
      </c>
      <c r="E22" s="104">
        <v>12</v>
      </c>
      <c r="F22" s="105">
        <v>976.5</v>
      </c>
    </row>
    <row r="23" spans="1:6" ht="14.25">
      <c r="A23" s="101">
        <v>2233</v>
      </c>
      <c r="B23" s="87" t="s">
        <v>354</v>
      </c>
      <c r="C23" s="102">
        <v>42</v>
      </c>
      <c r="D23" s="88">
        <v>0.7</v>
      </c>
      <c r="E23" s="104">
        <v>12</v>
      </c>
      <c r="F23" s="106">
        <v>1023.75</v>
      </c>
    </row>
    <row r="24" spans="1:6" ht="14.25">
      <c r="A24" s="101">
        <f>A22+1</f>
        <v>2218</v>
      </c>
      <c r="B24" s="87" t="s">
        <v>355</v>
      </c>
      <c r="C24" s="102">
        <v>42</v>
      </c>
      <c r="D24" s="88">
        <v>0.5</v>
      </c>
      <c r="E24" s="104">
        <v>12</v>
      </c>
      <c r="F24" s="105">
        <v>782.25</v>
      </c>
    </row>
    <row r="25" spans="1:6" ht="14.25">
      <c r="A25" s="101">
        <v>2229</v>
      </c>
      <c r="B25" s="87" t="s">
        <v>356</v>
      </c>
      <c r="C25" s="102">
        <v>42</v>
      </c>
      <c r="D25" s="88">
        <v>0.5</v>
      </c>
      <c r="E25" s="104">
        <v>12</v>
      </c>
      <c r="F25" s="105">
        <v>828.45</v>
      </c>
    </row>
    <row r="26" spans="1:6" ht="14.25">
      <c r="A26" s="101">
        <f>A24+1</f>
        <v>2219</v>
      </c>
      <c r="B26" s="87" t="s">
        <v>355</v>
      </c>
      <c r="C26" s="102">
        <v>42</v>
      </c>
      <c r="D26" s="88">
        <v>0.7</v>
      </c>
      <c r="E26" s="104">
        <v>12</v>
      </c>
      <c r="F26" s="105">
        <v>1062.6</v>
      </c>
    </row>
    <row r="27" spans="1:6" ht="14.25">
      <c r="A27" s="101">
        <v>2234</v>
      </c>
      <c r="B27" s="87" t="s">
        <v>356</v>
      </c>
      <c r="C27" s="102">
        <v>42</v>
      </c>
      <c r="D27" s="88">
        <v>0.7</v>
      </c>
      <c r="E27" s="104">
        <v>12</v>
      </c>
      <c r="F27" s="105">
        <v>1110.9</v>
      </c>
    </row>
    <row r="28" spans="1:6" ht="14.25">
      <c r="A28" s="101">
        <f>A26+1</f>
        <v>2220</v>
      </c>
      <c r="B28" s="87" t="s">
        <v>357</v>
      </c>
      <c r="C28" s="102">
        <v>42</v>
      </c>
      <c r="D28" s="88">
        <v>0.25</v>
      </c>
      <c r="E28" s="104">
        <v>24</v>
      </c>
      <c r="F28" s="105">
        <v>517.65</v>
      </c>
    </row>
    <row r="29" spans="1:6" ht="14.25">
      <c r="A29" s="101">
        <v>2227</v>
      </c>
      <c r="B29" s="87" t="s">
        <v>358</v>
      </c>
      <c r="C29" s="102">
        <v>42</v>
      </c>
      <c r="D29" s="88">
        <v>0.5</v>
      </c>
      <c r="E29" s="104">
        <v>12</v>
      </c>
      <c r="F29" s="105">
        <v>950.25</v>
      </c>
    </row>
    <row r="30" spans="1:6" ht="14.25">
      <c r="A30" s="101">
        <v>2238</v>
      </c>
      <c r="B30" s="87" t="s">
        <v>358</v>
      </c>
      <c r="C30" s="102">
        <v>42</v>
      </c>
      <c r="D30" s="88">
        <v>0.7</v>
      </c>
      <c r="E30" s="104">
        <v>12</v>
      </c>
      <c r="F30" s="105">
        <v>1291.5</v>
      </c>
    </row>
    <row r="31" spans="1:6" ht="15" thickBot="1">
      <c r="A31" s="183">
        <v>2239</v>
      </c>
      <c r="B31" s="187" t="s">
        <v>444</v>
      </c>
      <c r="C31" s="184">
        <v>42</v>
      </c>
      <c r="D31" s="164">
        <v>0.7</v>
      </c>
      <c r="E31" s="185">
        <v>12</v>
      </c>
      <c r="F31" s="186">
        <v>1291.5</v>
      </c>
    </row>
    <row r="32" spans="1:6" ht="15" thickBot="1">
      <c r="A32" s="108"/>
      <c r="B32" s="244" t="s">
        <v>359</v>
      </c>
      <c r="C32" s="245"/>
      <c r="D32" s="245"/>
      <c r="E32" s="245"/>
      <c r="F32" s="96"/>
    </row>
    <row r="33" spans="1:6" ht="14.25">
      <c r="A33" s="109">
        <v>2230</v>
      </c>
      <c r="B33" s="110" t="s">
        <v>360</v>
      </c>
      <c r="C33" s="111">
        <v>42</v>
      </c>
      <c r="D33" s="83">
        <v>0.5</v>
      </c>
      <c r="E33" s="84">
        <v>6</v>
      </c>
      <c r="F33" s="85">
        <v>1493.1</v>
      </c>
    </row>
    <row r="34" spans="1:6" ht="14.25">
      <c r="A34" s="112">
        <v>2223</v>
      </c>
      <c r="B34" s="113" t="s">
        <v>361</v>
      </c>
      <c r="C34" s="114">
        <v>42</v>
      </c>
      <c r="D34" s="88">
        <v>0.5</v>
      </c>
      <c r="E34" s="89">
        <v>6</v>
      </c>
      <c r="F34" s="105">
        <v>1529.85</v>
      </c>
    </row>
    <row r="35" spans="1:6" ht="14.25">
      <c r="A35" s="112">
        <v>2231</v>
      </c>
      <c r="B35" s="113" t="s">
        <v>360</v>
      </c>
      <c r="C35" s="114">
        <v>42</v>
      </c>
      <c r="D35" s="88">
        <v>0.7</v>
      </c>
      <c r="E35" s="89">
        <v>6</v>
      </c>
      <c r="F35" s="105">
        <v>2029.65</v>
      </c>
    </row>
    <row r="36" spans="1:6" ht="14.25">
      <c r="A36" s="112">
        <f>A34+1</f>
        <v>2224</v>
      </c>
      <c r="B36" s="113" t="s">
        <v>362</v>
      </c>
      <c r="C36" s="114">
        <v>42</v>
      </c>
      <c r="D36" s="88">
        <v>0.7</v>
      </c>
      <c r="E36" s="89">
        <v>6</v>
      </c>
      <c r="F36" s="105">
        <v>2075.85</v>
      </c>
    </row>
    <row r="37" spans="1:6" ht="14.25">
      <c r="A37" s="112">
        <v>2235</v>
      </c>
      <c r="B37" s="113" t="s">
        <v>363</v>
      </c>
      <c r="C37" s="114">
        <v>41</v>
      </c>
      <c r="D37" s="88">
        <v>0.25</v>
      </c>
      <c r="E37" s="89">
        <v>24</v>
      </c>
      <c r="F37" s="105">
        <v>1142.4</v>
      </c>
    </row>
    <row r="38" spans="1:6" ht="14.25">
      <c r="A38" s="112">
        <v>2236</v>
      </c>
      <c r="B38" s="113" t="s">
        <v>364</v>
      </c>
      <c r="C38" s="114">
        <v>41</v>
      </c>
      <c r="D38" s="88">
        <v>0.5</v>
      </c>
      <c r="E38" s="89">
        <v>6</v>
      </c>
      <c r="F38" s="105">
        <v>1980.3</v>
      </c>
    </row>
    <row r="39" spans="1:6" ht="14.25">
      <c r="A39" s="112">
        <f>A36+1</f>
        <v>2225</v>
      </c>
      <c r="B39" s="113" t="s">
        <v>365</v>
      </c>
      <c r="C39" s="114">
        <v>41</v>
      </c>
      <c r="D39" s="88">
        <v>0.5</v>
      </c>
      <c r="E39" s="89">
        <v>6</v>
      </c>
      <c r="F39" s="105">
        <v>2018.1</v>
      </c>
    </row>
    <row r="40" spans="1:6" ht="14.25">
      <c r="A40" s="112">
        <v>2232</v>
      </c>
      <c r="B40" s="113" t="s">
        <v>364</v>
      </c>
      <c r="C40" s="114">
        <v>41</v>
      </c>
      <c r="D40" s="88">
        <v>0.7</v>
      </c>
      <c r="E40" s="89">
        <v>6</v>
      </c>
      <c r="F40" s="105">
        <v>2694.3</v>
      </c>
    </row>
    <row r="41" spans="1:6" ht="15" thickBot="1">
      <c r="A41" s="115">
        <f>A39+1</f>
        <v>2226</v>
      </c>
      <c r="B41" s="116" t="s">
        <v>365</v>
      </c>
      <c r="C41" s="117">
        <v>41</v>
      </c>
      <c r="D41" s="93">
        <v>0.7</v>
      </c>
      <c r="E41" s="94">
        <v>6</v>
      </c>
      <c r="F41" s="107">
        <v>2737.35</v>
      </c>
    </row>
    <row r="42" spans="1:6" ht="14.25">
      <c r="A42" s="118"/>
      <c r="B42" s="119"/>
      <c r="C42" s="120"/>
      <c r="D42" s="121"/>
      <c r="E42" s="121"/>
      <c r="F42" s="122"/>
    </row>
    <row r="43" spans="1:6" ht="18.75" hidden="1">
      <c r="A43" s="123"/>
      <c r="B43" s="124" t="s">
        <v>366</v>
      </c>
      <c r="C43" s="125"/>
      <c r="D43" s="125"/>
      <c r="E43" s="125"/>
      <c r="F43" s="126"/>
    </row>
    <row r="44" spans="1:6" ht="15" hidden="1">
      <c r="A44" s="127"/>
      <c r="B44" s="76" t="s">
        <v>367</v>
      </c>
      <c r="C44" s="128"/>
      <c r="D44" s="129"/>
      <c r="E44" s="129"/>
      <c r="F44" s="130"/>
    </row>
    <row r="45" spans="1:6" ht="15" hidden="1">
      <c r="A45" s="131"/>
      <c r="B45" s="132"/>
      <c r="C45" s="128"/>
      <c r="D45" s="129"/>
      <c r="E45" s="129"/>
      <c r="F45" s="130"/>
    </row>
    <row r="46" spans="1:6" ht="12.75" hidden="1">
      <c r="A46" s="133" t="s">
        <v>368</v>
      </c>
      <c r="B46" s="134"/>
      <c r="C46" s="135"/>
      <c r="D46" s="135"/>
      <c r="E46" s="135"/>
      <c r="F46" s="130"/>
    </row>
    <row r="47" spans="1:6" ht="12.75" hidden="1">
      <c r="A47" s="136" t="s">
        <v>369</v>
      </c>
      <c r="B47" s="134"/>
      <c r="C47" s="134"/>
      <c r="D47" s="137"/>
      <c r="E47" s="137"/>
      <c r="F47" s="130"/>
    </row>
    <row r="48" ht="12.75" hidden="1">
      <c r="F48" s="130"/>
    </row>
    <row r="49" spans="1:6" ht="12.75" hidden="1">
      <c r="A49" s="138"/>
      <c r="B49" s="139" t="s">
        <v>370</v>
      </c>
      <c r="C49" s="239" t="s">
        <v>371</v>
      </c>
      <c r="D49" s="240"/>
      <c r="E49" s="241"/>
      <c r="F49" s="140"/>
    </row>
    <row r="50" spans="1:6" ht="12.75" hidden="1">
      <c r="A50" s="138"/>
      <c r="B50" s="141" t="s">
        <v>372</v>
      </c>
      <c r="C50" s="236">
        <v>0.25</v>
      </c>
      <c r="D50" s="237"/>
      <c r="E50" s="238"/>
      <c r="F50" s="140"/>
    </row>
    <row r="51" spans="1:6" ht="12.75" hidden="1">
      <c r="A51" s="138"/>
      <c r="B51" s="141" t="s">
        <v>373</v>
      </c>
      <c r="C51" s="236">
        <v>0.25</v>
      </c>
      <c r="D51" s="237"/>
      <c r="E51" s="238"/>
      <c r="F51" s="140"/>
    </row>
    <row r="52" spans="1:6" ht="12.75" hidden="1">
      <c r="A52" s="138"/>
      <c r="B52" s="141" t="s">
        <v>373</v>
      </c>
      <c r="C52" s="236">
        <v>0.5</v>
      </c>
      <c r="D52" s="237"/>
      <c r="E52" s="238"/>
      <c r="F52" s="140"/>
    </row>
    <row r="53" spans="1:6" ht="12.75" hidden="1">
      <c r="A53" s="138"/>
      <c r="B53" s="141" t="s">
        <v>374</v>
      </c>
      <c r="C53" s="236">
        <v>0.5</v>
      </c>
      <c r="D53" s="237"/>
      <c r="E53" s="238"/>
      <c r="F53" s="140"/>
    </row>
    <row r="54" spans="1:6" ht="12.75" hidden="1">
      <c r="A54" s="138"/>
      <c r="B54" s="141" t="s">
        <v>374</v>
      </c>
      <c r="C54" s="236">
        <v>0.75</v>
      </c>
      <c r="D54" s="237"/>
      <c r="E54" s="238"/>
      <c r="F54" s="140"/>
    </row>
    <row r="55" spans="5:6" ht="12.75">
      <c r="E55" s="72"/>
      <c r="F55" s="130"/>
    </row>
    <row r="56" spans="1:6" ht="12.75">
      <c r="A56" t="s">
        <v>174</v>
      </c>
      <c r="F56" s="130"/>
    </row>
    <row r="57" spans="1:6" ht="12.75">
      <c r="A57" t="s">
        <v>175</v>
      </c>
      <c r="E57" t="s">
        <v>176</v>
      </c>
      <c r="F57" s="130"/>
    </row>
    <row r="58" spans="1:6" ht="12.75">
      <c r="A58" t="s">
        <v>475</v>
      </c>
      <c r="F58" s="130"/>
    </row>
  </sheetData>
  <mergeCells count="15">
    <mergeCell ref="A3:F3"/>
    <mergeCell ref="A2:F2"/>
    <mergeCell ref="A1:F1"/>
    <mergeCell ref="B9:E9"/>
    <mergeCell ref="B18:E18"/>
    <mergeCell ref="B32:E32"/>
    <mergeCell ref="A4:F4"/>
    <mergeCell ref="B6:E6"/>
    <mergeCell ref="B7:E7"/>
    <mergeCell ref="C53:E53"/>
    <mergeCell ref="C54:E54"/>
    <mergeCell ref="C49:E49"/>
    <mergeCell ref="C50:E50"/>
    <mergeCell ref="C51:E51"/>
    <mergeCell ref="C52:E52"/>
  </mergeCells>
  <printOptions/>
  <pageMargins left="0.28" right="0.4" top="0.29" bottom="0.2" header="0.28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6"/>
  <sheetViews>
    <sheetView tabSelected="1" view="pageBreakPreview" zoomScale="75" zoomScaleSheetLayoutView="75" workbookViewId="0" topLeftCell="B1">
      <selection activeCell="B3" sqref="B3:F3"/>
    </sheetView>
  </sheetViews>
  <sheetFormatPr defaultColWidth="9.00390625" defaultRowHeight="12.75" outlineLevelRow="1"/>
  <cols>
    <col min="1" max="1" width="1.00390625" style="3" hidden="1" customWidth="1"/>
    <col min="2" max="2" width="27.00390625" style="12" customWidth="1"/>
    <col min="3" max="3" width="7.75390625" style="13" customWidth="1"/>
    <col min="4" max="4" width="66.375" style="3" customWidth="1"/>
    <col min="5" max="5" width="12.25390625" style="11" customWidth="1"/>
    <col min="6" max="6" width="11.25390625" style="3" customWidth="1"/>
    <col min="7" max="7" width="20.00390625" style="15" customWidth="1"/>
    <col min="8" max="16384" width="9.125" style="3" customWidth="1"/>
  </cols>
  <sheetData>
    <row r="1" spans="2:7" s="1" customFormat="1" ht="29.25" customHeight="1">
      <c r="B1" s="369" t="s">
        <v>0</v>
      </c>
      <c r="C1" s="369"/>
      <c r="D1" s="369"/>
      <c r="E1" s="369"/>
      <c r="F1" s="369"/>
      <c r="G1" s="14"/>
    </row>
    <row r="2" spans="2:7" s="1" customFormat="1" ht="18.75">
      <c r="B2" s="250" t="s">
        <v>188</v>
      </c>
      <c r="C2" s="250"/>
      <c r="D2" s="250"/>
      <c r="E2" s="250"/>
      <c r="F2" s="250"/>
      <c r="G2" s="14"/>
    </row>
    <row r="3" spans="2:7" s="1" customFormat="1" ht="15">
      <c r="B3" s="370" t="s">
        <v>501</v>
      </c>
      <c r="C3" s="370"/>
      <c r="D3" s="370"/>
      <c r="E3" s="370"/>
      <c r="F3" s="370"/>
      <c r="G3" s="14"/>
    </row>
    <row r="4" spans="2:7" s="1" customFormat="1" ht="15">
      <c r="B4" s="246" t="s">
        <v>1</v>
      </c>
      <c r="C4" s="246"/>
      <c r="D4" s="246"/>
      <c r="E4" s="246"/>
      <c r="F4" s="246"/>
      <c r="G4" s="14"/>
    </row>
    <row r="5" spans="2:7" s="1" customFormat="1" ht="13.5" customHeight="1" thickBot="1">
      <c r="B5" s="2"/>
      <c r="C5" s="13"/>
      <c r="D5" s="4"/>
      <c r="E5" s="5"/>
      <c r="F5" s="6"/>
      <c r="G5" s="14"/>
    </row>
    <row r="6" spans="2:7" s="7" customFormat="1" ht="15.75" customHeight="1">
      <c r="B6" s="315" t="s">
        <v>2</v>
      </c>
      <c r="C6" s="367" t="s">
        <v>3</v>
      </c>
      <c r="D6" s="315" t="s">
        <v>4</v>
      </c>
      <c r="E6" s="29" t="s">
        <v>5</v>
      </c>
      <c r="F6" s="30" t="s">
        <v>6</v>
      </c>
      <c r="G6" s="30" t="s">
        <v>187</v>
      </c>
    </row>
    <row r="7" spans="2:7" s="8" customFormat="1" ht="15" customHeight="1" thickBot="1">
      <c r="B7" s="366"/>
      <c r="C7" s="368"/>
      <c r="D7" s="316"/>
      <c r="E7" s="192" t="s">
        <v>7</v>
      </c>
      <c r="F7" s="56" t="s">
        <v>8</v>
      </c>
      <c r="G7" s="56" t="s">
        <v>244</v>
      </c>
    </row>
    <row r="8" spans="2:7" s="8" customFormat="1" ht="15" customHeight="1" thickBot="1">
      <c r="B8" s="25"/>
      <c r="C8" s="364">
        <v>6301</v>
      </c>
      <c r="D8" s="60" t="s">
        <v>9</v>
      </c>
      <c r="E8" s="360">
        <v>0.7</v>
      </c>
      <c r="F8" s="318">
        <v>12</v>
      </c>
      <c r="G8" s="283">
        <v>632.1</v>
      </c>
    </row>
    <row r="9" spans="2:7" s="9" customFormat="1" ht="15" customHeight="1">
      <c r="B9" s="17" t="s">
        <v>10</v>
      </c>
      <c r="C9" s="326"/>
      <c r="D9" s="194" t="s">
        <v>11</v>
      </c>
      <c r="E9" s="235"/>
      <c r="F9" s="226"/>
      <c r="G9" s="227"/>
    </row>
    <row r="10" spans="2:7" s="9" customFormat="1" ht="15" customHeight="1" thickBot="1">
      <c r="B10" s="18" t="s">
        <v>12</v>
      </c>
      <c r="C10" s="258">
        <v>6302</v>
      </c>
      <c r="D10" s="68" t="s">
        <v>13</v>
      </c>
      <c r="E10" s="235">
        <v>0.7</v>
      </c>
      <c r="F10" s="226">
        <v>12</v>
      </c>
      <c r="G10" s="227">
        <v>632.1</v>
      </c>
    </row>
    <row r="11" spans="2:7" s="8" customFormat="1" ht="15" customHeight="1" outlineLevel="1" thickBot="1">
      <c r="B11" s="20"/>
      <c r="C11" s="364"/>
      <c r="D11" s="209" t="s">
        <v>14</v>
      </c>
      <c r="E11" s="365"/>
      <c r="F11" s="264"/>
      <c r="G11" s="266"/>
    </row>
    <row r="12" spans="2:7" s="8" customFormat="1" ht="15" customHeight="1" outlineLevel="1" thickBot="1">
      <c r="B12" s="65"/>
      <c r="C12" s="364">
        <v>6411</v>
      </c>
      <c r="D12" s="60" t="s">
        <v>15</v>
      </c>
      <c r="E12" s="360">
        <v>0.5</v>
      </c>
      <c r="F12" s="318">
        <v>12</v>
      </c>
      <c r="G12" s="283">
        <v>227.85</v>
      </c>
    </row>
    <row r="13" spans="2:7" s="8" customFormat="1" ht="15" customHeight="1" outlineLevel="1">
      <c r="B13" s="17" t="s">
        <v>16</v>
      </c>
      <c r="C13" s="326"/>
      <c r="D13" s="194" t="s">
        <v>17</v>
      </c>
      <c r="E13" s="235">
        <v>0.5</v>
      </c>
      <c r="F13" s="226">
        <v>12</v>
      </c>
      <c r="G13" s="227"/>
    </row>
    <row r="14" spans="2:7" s="8" customFormat="1" ht="15" customHeight="1" outlineLevel="1" thickBot="1">
      <c r="B14" s="17" t="s">
        <v>18</v>
      </c>
      <c r="C14" s="258">
        <v>6403</v>
      </c>
      <c r="D14" s="177" t="s">
        <v>19</v>
      </c>
      <c r="E14" s="235">
        <v>0.5</v>
      </c>
      <c r="F14" s="226">
        <v>10</v>
      </c>
      <c r="G14" s="227">
        <v>284.55</v>
      </c>
    </row>
    <row r="15" spans="2:7" s="8" customFormat="1" ht="15" customHeight="1" outlineLevel="1">
      <c r="B15" s="17"/>
      <c r="C15" s="298"/>
      <c r="D15" s="176" t="s">
        <v>20</v>
      </c>
      <c r="E15" s="235"/>
      <c r="F15" s="226"/>
      <c r="G15" s="227"/>
    </row>
    <row r="16" spans="2:7" s="8" customFormat="1" ht="15" customHeight="1" outlineLevel="1" thickBot="1">
      <c r="B16" s="21"/>
      <c r="C16" s="339">
        <v>6412</v>
      </c>
      <c r="D16" s="177" t="s">
        <v>15</v>
      </c>
      <c r="E16" s="235">
        <v>0.7</v>
      </c>
      <c r="F16" s="226">
        <v>6</v>
      </c>
      <c r="G16" s="227">
        <v>308.7</v>
      </c>
    </row>
    <row r="17" spans="2:7" s="8" customFormat="1" ht="15" customHeight="1" outlineLevel="1">
      <c r="B17" s="17"/>
      <c r="C17" s="298"/>
      <c r="D17" s="176" t="s">
        <v>17</v>
      </c>
      <c r="E17" s="235">
        <v>0.7</v>
      </c>
      <c r="F17" s="226">
        <v>6</v>
      </c>
      <c r="G17" s="227"/>
    </row>
    <row r="18" spans="2:7" s="8" customFormat="1" ht="15" customHeight="1" outlineLevel="1" thickBot="1">
      <c r="B18" s="17"/>
      <c r="C18" s="339">
        <v>6405</v>
      </c>
      <c r="D18" s="27" t="s">
        <v>21</v>
      </c>
      <c r="E18" s="235">
        <v>0.7</v>
      </c>
      <c r="F18" s="226">
        <v>6</v>
      </c>
      <c r="G18" s="227">
        <v>379.05</v>
      </c>
    </row>
    <row r="19" spans="2:7" s="8" customFormat="1" ht="15" customHeight="1" outlineLevel="1">
      <c r="B19" s="17"/>
      <c r="C19" s="298"/>
      <c r="D19" s="195" t="s">
        <v>22</v>
      </c>
      <c r="E19" s="235">
        <v>0.7</v>
      </c>
      <c r="F19" s="226">
        <v>6</v>
      </c>
      <c r="G19" s="227"/>
    </row>
    <row r="20" spans="2:7" s="8" customFormat="1" ht="15" customHeight="1" outlineLevel="1" thickBot="1">
      <c r="B20" s="19"/>
      <c r="C20" s="339">
        <v>6413</v>
      </c>
      <c r="D20" s="196" t="s">
        <v>19</v>
      </c>
      <c r="E20" s="235">
        <v>0.7</v>
      </c>
      <c r="F20" s="226">
        <v>6</v>
      </c>
      <c r="G20" s="227">
        <v>329.7</v>
      </c>
    </row>
    <row r="21" spans="2:7" s="8" customFormat="1" ht="15" customHeight="1" outlineLevel="1" thickBot="1">
      <c r="B21" s="20"/>
      <c r="C21" s="364"/>
      <c r="D21" s="28" t="s">
        <v>20</v>
      </c>
      <c r="E21" s="365">
        <v>0.7</v>
      </c>
      <c r="F21" s="264">
        <v>6</v>
      </c>
      <c r="G21" s="266"/>
    </row>
    <row r="22" spans="2:7" s="8" customFormat="1" ht="15" customHeight="1" outlineLevel="1">
      <c r="B22" s="45" t="s">
        <v>332</v>
      </c>
      <c r="C22" s="326">
        <v>9509</v>
      </c>
      <c r="D22" s="60" t="s">
        <v>325</v>
      </c>
      <c r="E22" s="358">
        <v>0.375</v>
      </c>
      <c r="F22" s="280">
        <v>24</v>
      </c>
      <c r="G22" s="267">
        <v>253.05</v>
      </c>
    </row>
    <row r="23" spans="2:7" s="8" customFormat="1" ht="15" customHeight="1" outlineLevel="1">
      <c r="B23" s="44" t="s">
        <v>333</v>
      </c>
      <c r="C23" s="233"/>
      <c r="D23" s="26" t="s">
        <v>334</v>
      </c>
      <c r="E23" s="353"/>
      <c r="F23" s="271"/>
      <c r="G23" s="268"/>
    </row>
    <row r="24" spans="2:7" s="8" customFormat="1" ht="15" customHeight="1" outlineLevel="1">
      <c r="B24" s="23"/>
      <c r="C24" s="273">
        <v>9510</v>
      </c>
      <c r="D24" s="27" t="s">
        <v>325</v>
      </c>
      <c r="E24" s="352">
        <v>0.5</v>
      </c>
      <c r="F24" s="284">
        <v>12</v>
      </c>
      <c r="G24" s="281">
        <v>411.6</v>
      </c>
    </row>
    <row r="25" spans="2:7" s="8" customFormat="1" ht="15" customHeight="1" outlineLevel="1">
      <c r="B25" s="23"/>
      <c r="C25" s="232"/>
      <c r="D25" s="26" t="s">
        <v>334</v>
      </c>
      <c r="E25" s="353"/>
      <c r="F25" s="271"/>
      <c r="G25" s="268"/>
    </row>
    <row r="26" spans="2:7" s="8" customFormat="1" ht="15" customHeight="1" outlineLevel="1">
      <c r="B26" s="23"/>
      <c r="C26" s="257">
        <v>9511</v>
      </c>
      <c r="D26" s="27" t="s">
        <v>325</v>
      </c>
      <c r="E26" s="309">
        <v>0.75</v>
      </c>
      <c r="F26" s="284">
        <v>12</v>
      </c>
      <c r="G26" s="281">
        <v>589.05</v>
      </c>
    </row>
    <row r="27" spans="2:7" s="8" customFormat="1" ht="15" customHeight="1" outlineLevel="1">
      <c r="B27" s="23"/>
      <c r="C27" s="273"/>
      <c r="D27" s="26" t="s">
        <v>334</v>
      </c>
      <c r="E27" s="310"/>
      <c r="F27" s="276"/>
      <c r="G27" s="285"/>
    </row>
    <row r="28" spans="2:7" s="8" customFormat="1" ht="15" customHeight="1" outlineLevel="1">
      <c r="B28" s="23"/>
      <c r="C28" s="307">
        <v>9626</v>
      </c>
      <c r="D28" s="27" t="s">
        <v>393</v>
      </c>
      <c r="E28" s="309">
        <v>0.75</v>
      </c>
      <c r="F28" s="284">
        <v>12</v>
      </c>
      <c r="G28" s="281">
        <v>589.05</v>
      </c>
    </row>
    <row r="29" spans="2:7" s="8" customFormat="1" ht="15" customHeight="1" outlineLevel="1">
      <c r="B29" s="23"/>
      <c r="C29" s="308"/>
      <c r="D29" s="26" t="s">
        <v>394</v>
      </c>
      <c r="E29" s="310"/>
      <c r="F29" s="271"/>
      <c r="G29" s="268"/>
    </row>
    <row r="30" spans="2:7" s="8" customFormat="1" ht="15" customHeight="1" outlineLevel="1">
      <c r="B30" s="44"/>
      <c r="C30" s="257">
        <v>9562</v>
      </c>
      <c r="D30" s="27" t="s">
        <v>325</v>
      </c>
      <c r="E30" s="309">
        <v>1</v>
      </c>
      <c r="F30" s="284">
        <v>12</v>
      </c>
      <c r="G30" s="281">
        <v>743.4</v>
      </c>
    </row>
    <row r="31" spans="2:7" s="8" customFormat="1" ht="15" customHeight="1" outlineLevel="1">
      <c r="B31" s="23"/>
      <c r="C31" s="232"/>
      <c r="D31" s="26" t="s">
        <v>334</v>
      </c>
      <c r="E31" s="310"/>
      <c r="F31" s="271"/>
      <c r="G31" s="268"/>
    </row>
    <row r="32" spans="2:7" s="8" customFormat="1" ht="15" customHeight="1" outlineLevel="1">
      <c r="B32" s="23"/>
      <c r="C32" s="233">
        <v>9566</v>
      </c>
      <c r="D32" s="27" t="s">
        <v>326</v>
      </c>
      <c r="E32" s="309">
        <v>0.5</v>
      </c>
      <c r="F32" s="284">
        <v>12</v>
      </c>
      <c r="G32" s="281">
        <v>441</v>
      </c>
    </row>
    <row r="33" spans="2:7" s="8" customFormat="1" ht="15" customHeight="1" outlineLevel="1">
      <c r="B33" s="23"/>
      <c r="C33" s="233"/>
      <c r="D33" s="26" t="s">
        <v>335</v>
      </c>
      <c r="E33" s="310"/>
      <c r="F33" s="271"/>
      <c r="G33" s="268"/>
    </row>
    <row r="34" spans="2:7" s="8" customFormat="1" ht="15" customHeight="1" outlineLevel="1">
      <c r="B34" s="23"/>
      <c r="C34" s="233">
        <v>9651</v>
      </c>
      <c r="D34" s="27" t="s">
        <v>326</v>
      </c>
      <c r="E34" s="309">
        <v>0.7</v>
      </c>
      <c r="F34" s="284">
        <v>12</v>
      </c>
      <c r="G34" s="281">
        <v>631.05</v>
      </c>
    </row>
    <row r="35" spans="2:7" s="8" customFormat="1" ht="15" customHeight="1" outlineLevel="1">
      <c r="B35" s="23"/>
      <c r="C35" s="233"/>
      <c r="D35" s="26" t="s">
        <v>335</v>
      </c>
      <c r="E35" s="310"/>
      <c r="F35" s="271"/>
      <c r="G35" s="268"/>
    </row>
    <row r="36" spans="2:7" s="8" customFormat="1" ht="15" customHeight="1" outlineLevel="1">
      <c r="B36" s="44"/>
      <c r="C36" s="257">
        <v>9655</v>
      </c>
      <c r="D36" s="27" t="s">
        <v>327</v>
      </c>
      <c r="E36" s="309">
        <v>0.7</v>
      </c>
      <c r="F36" s="284">
        <v>12</v>
      </c>
      <c r="G36" s="281">
        <v>631.05</v>
      </c>
    </row>
    <row r="37" spans="2:7" s="8" customFormat="1" ht="15" customHeight="1" outlineLevel="1">
      <c r="B37" s="44"/>
      <c r="C37" s="232"/>
      <c r="D37" s="26" t="s">
        <v>336</v>
      </c>
      <c r="E37" s="310"/>
      <c r="F37" s="271"/>
      <c r="G37" s="268"/>
    </row>
    <row r="38" spans="2:7" s="8" customFormat="1" ht="15" customHeight="1" outlineLevel="1">
      <c r="B38" s="44"/>
      <c r="C38" s="257">
        <v>9573</v>
      </c>
      <c r="D38" s="27" t="s">
        <v>328</v>
      </c>
      <c r="E38" s="309">
        <v>0.5</v>
      </c>
      <c r="F38" s="284">
        <v>12</v>
      </c>
      <c r="G38" s="281">
        <v>441</v>
      </c>
    </row>
    <row r="39" spans="2:7" s="8" customFormat="1" ht="15" customHeight="1" outlineLevel="1">
      <c r="B39" s="23"/>
      <c r="C39" s="232"/>
      <c r="D39" s="26" t="s">
        <v>337</v>
      </c>
      <c r="E39" s="274"/>
      <c r="F39" s="276"/>
      <c r="G39" s="268"/>
    </row>
    <row r="40" spans="2:7" s="8" customFormat="1" ht="15" customHeight="1" outlineLevel="1">
      <c r="B40" s="23"/>
      <c r="C40" s="257">
        <v>9567</v>
      </c>
      <c r="D40" s="27" t="s">
        <v>328</v>
      </c>
      <c r="E40" s="363">
        <v>0.75</v>
      </c>
      <c r="F40" s="226">
        <v>12</v>
      </c>
      <c r="G40" s="281">
        <v>631.05</v>
      </c>
    </row>
    <row r="41" spans="2:7" s="8" customFormat="1" ht="15" customHeight="1" outlineLevel="1">
      <c r="B41" s="23"/>
      <c r="C41" s="232"/>
      <c r="D41" s="26" t="s">
        <v>337</v>
      </c>
      <c r="E41" s="363"/>
      <c r="F41" s="226"/>
      <c r="G41" s="268"/>
    </row>
    <row r="42" spans="2:7" s="8" customFormat="1" ht="15" customHeight="1" outlineLevel="1">
      <c r="B42" s="23"/>
      <c r="C42" s="273">
        <v>9563</v>
      </c>
      <c r="D42" s="27" t="s">
        <v>329</v>
      </c>
      <c r="E42" s="274">
        <v>0.5</v>
      </c>
      <c r="F42" s="276">
        <v>12</v>
      </c>
      <c r="G42" s="285">
        <v>441</v>
      </c>
    </row>
    <row r="43" spans="2:7" s="8" customFormat="1" ht="15" customHeight="1" outlineLevel="1">
      <c r="B43" s="23"/>
      <c r="C43" s="232"/>
      <c r="D43" s="26" t="s">
        <v>338</v>
      </c>
      <c r="E43" s="310"/>
      <c r="F43" s="271"/>
      <c r="G43" s="268"/>
    </row>
    <row r="44" spans="2:7" s="8" customFormat="1" ht="15" customHeight="1" outlineLevel="1">
      <c r="B44" s="23"/>
      <c r="C44" s="257">
        <v>9571</v>
      </c>
      <c r="D44" s="27" t="s">
        <v>329</v>
      </c>
      <c r="E44" s="309">
        <v>0.75</v>
      </c>
      <c r="F44" s="284">
        <v>12</v>
      </c>
      <c r="G44" s="281">
        <v>631.05</v>
      </c>
    </row>
    <row r="45" spans="2:7" s="8" customFormat="1" ht="15" customHeight="1" outlineLevel="1">
      <c r="B45" s="23"/>
      <c r="C45" s="232"/>
      <c r="D45" s="26" t="s">
        <v>338</v>
      </c>
      <c r="E45" s="310"/>
      <c r="F45" s="271"/>
      <c r="G45" s="268"/>
    </row>
    <row r="46" spans="2:7" s="8" customFormat="1" ht="15" customHeight="1" outlineLevel="1">
      <c r="B46" s="23"/>
      <c r="C46" s="257">
        <v>9654</v>
      </c>
      <c r="D46" s="27" t="s">
        <v>330</v>
      </c>
      <c r="E46" s="309">
        <v>0.7</v>
      </c>
      <c r="F46" s="284">
        <v>12</v>
      </c>
      <c r="G46" s="281">
        <v>631.05</v>
      </c>
    </row>
    <row r="47" spans="2:7" s="8" customFormat="1" ht="15" customHeight="1" outlineLevel="1">
      <c r="B47" s="23"/>
      <c r="C47" s="232"/>
      <c r="D47" s="26" t="s">
        <v>339</v>
      </c>
      <c r="E47" s="310"/>
      <c r="F47" s="271"/>
      <c r="G47" s="268"/>
    </row>
    <row r="48" spans="2:7" s="8" customFormat="1" ht="15" customHeight="1" outlineLevel="1">
      <c r="B48" s="23"/>
      <c r="C48" s="257">
        <v>9565</v>
      </c>
      <c r="D48" s="27" t="s">
        <v>330</v>
      </c>
      <c r="E48" s="309">
        <v>0.75</v>
      </c>
      <c r="F48" s="284">
        <v>12</v>
      </c>
      <c r="G48" s="281">
        <v>631.05</v>
      </c>
    </row>
    <row r="49" spans="2:7" s="8" customFormat="1" ht="15" customHeight="1" outlineLevel="1">
      <c r="B49" s="23"/>
      <c r="C49" s="232"/>
      <c r="D49" s="26" t="s">
        <v>339</v>
      </c>
      <c r="E49" s="310"/>
      <c r="F49" s="271"/>
      <c r="G49" s="268"/>
    </row>
    <row r="50" spans="2:7" s="8" customFormat="1" ht="15" customHeight="1" outlineLevel="1">
      <c r="B50" s="23"/>
      <c r="C50" s="257">
        <v>9653</v>
      </c>
      <c r="D50" s="27" t="s">
        <v>391</v>
      </c>
      <c r="E50" s="309">
        <v>0.7</v>
      </c>
      <c r="F50" s="284">
        <v>12</v>
      </c>
      <c r="G50" s="281">
        <v>631.05</v>
      </c>
    </row>
    <row r="51" spans="2:7" s="8" customFormat="1" ht="15" customHeight="1" outlineLevel="1">
      <c r="B51" s="23"/>
      <c r="C51" s="232"/>
      <c r="D51" s="26" t="s">
        <v>340</v>
      </c>
      <c r="E51" s="310"/>
      <c r="F51" s="271"/>
      <c r="G51" s="268"/>
    </row>
    <row r="52" spans="2:7" s="8" customFormat="1" ht="15" customHeight="1" outlineLevel="1">
      <c r="B52" s="23"/>
      <c r="C52" s="257">
        <v>9569</v>
      </c>
      <c r="D52" s="27" t="s">
        <v>331</v>
      </c>
      <c r="E52" s="309">
        <v>0.5</v>
      </c>
      <c r="F52" s="284">
        <v>12</v>
      </c>
      <c r="G52" s="281">
        <v>441</v>
      </c>
    </row>
    <row r="53" spans="2:7" s="8" customFormat="1" ht="15" customHeight="1" outlineLevel="1">
      <c r="B53" s="23"/>
      <c r="C53" s="232"/>
      <c r="D53" s="26" t="s">
        <v>341</v>
      </c>
      <c r="E53" s="310"/>
      <c r="F53" s="271"/>
      <c r="G53" s="268"/>
    </row>
    <row r="54" spans="2:7" s="8" customFormat="1" ht="15" customHeight="1" outlineLevel="1">
      <c r="B54" s="23"/>
      <c r="C54" s="257">
        <v>9574</v>
      </c>
      <c r="D54" s="27" t="s">
        <v>331</v>
      </c>
      <c r="E54" s="309">
        <v>0.75</v>
      </c>
      <c r="F54" s="284">
        <v>12</v>
      </c>
      <c r="G54" s="281">
        <v>631.05</v>
      </c>
    </row>
    <row r="55" spans="2:7" s="8" customFormat="1" ht="15" customHeight="1" outlineLevel="1">
      <c r="B55" s="23"/>
      <c r="C55" s="273"/>
      <c r="D55" s="176" t="s">
        <v>341</v>
      </c>
      <c r="E55" s="274"/>
      <c r="F55" s="276"/>
      <c r="G55" s="285"/>
    </row>
    <row r="56" spans="2:7" s="8" customFormat="1" ht="15" customHeight="1" outlineLevel="1">
      <c r="B56" s="179"/>
      <c r="C56" s="257">
        <v>9631</v>
      </c>
      <c r="D56" s="27" t="s">
        <v>405</v>
      </c>
      <c r="E56" s="309">
        <v>0.7</v>
      </c>
      <c r="F56" s="284">
        <v>12</v>
      </c>
      <c r="G56" s="281">
        <v>631.05</v>
      </c>
    </row>
    <row r="57" spans="2:7" s="8" customFormat="1" ht="15" customHeight="1" outlineLevel="1">
      <c r="B57" s="23"/>
      <c r="C57" s="232"/>
      <c r="D57" s="26" t="s">
        <v>406</v>
      </c>
      <c r="E57" s="310"/>
      <c r="F57" s="271"/>
      <c r="G57" s="268"/>
    </row>
    <row r="58" spans="2:7" s="8" customFormat="1" ht="15" customHeight="1" outlineLevel="1">
      <c r="B58" s="179"/>
      <c r="C58" s="273">
        <v>9572</v>
      </c>
      <c r="D58" s="54" t="s">
        <v>445</v>
      </c>
      <c r="E58" s="274">
        <v>0.75</v>
      </c>
      <c r="F58" s="276">
        <v>12</v>
      </c>
      <c r="G58" s="285">
        <v>589.05</v>
      </c>
    </row>
    <row r="59" spans="2:7" s="8" customFormat="1" ht="15" customHeight="1" outlineLevel="1" thickBot="1">
      <c r="B59" s="175"/>
      <c r="C59" s="258"/>
      <c r="D59" s="28" t="s">
        <v>446</v>
      </c>
      <c r="E59" s="275"/>
      <c r="F59" s="277"/>
      <c r="G59" s="282"/>
    </row>
    <row r="60" spans="2:7" s="8" customFormat="1" ht="15" customHeight="1" outlineLevel="1">
      <c r="B60" s="178"/>
      <c r="C60" s="298">
        <v>9598</v>
      </c>
      <c r="D60" s="60" t="s">
        <v>476</v>
      </c>
      <c r="E60" s="362">
        <v>0.05</v>
      </c>
      <c r="F60" s="280">
        <v>120</v>
      </c>
      <c r="G60" s="267">
        <v>79.8</v>
      </c>
    </row>
    <row r="61" spans="2:7" s="8" customFormat="1" ht="15" customHeight="1" outlineLevel="1">
      <c r="B61" s="23"/>
      <c r="C61" s="232"/>
      <c r="D61" s="26" t="s">
        <v>23</v>
      </c>
      <c r="E61" s="310"/>
      <c r="F61" s="271"/>
      <c r="G61" s="268"/>
    </row>
    <row r="62" spans="2:7" s="8" customFormat="1" ht="15" customHeight="1" outlineLevel="1">
      <c r="B62" s="17"/>
      <c r="C62" s="233">
        <v>6001</v>
      </c>
      <c r="D62" s="27" t="s">
        <v>477</v>
      </c>
      <c r="E62" s="352">
        <v>0.7</v>
      </c>
      <c r="F62" s="284">
        <v>12</v>
      </c>
      <c r="G62" s="281">
        <v>862.05</v>
      </c>
    </row>
    <row r="63" spans="2:7" s="8" customFormat="1" ht="15" customHeight="1" outlineLevel="1">
      <c r="B63" s="17" t="s">
        <v>184</v>
      </c>
      <c r="C63" s="233"/>
      <c r="D63" s="26" t="s">
        <v>23</v>
      </c>
      <c r="E63" s="353"/>
      <c r="F63" s="271"/>
      <c r="G63" s="268"/>
    </row>
    <row r="64" spans="2:7" s="8" customFormat="1" ht="15" customHeight="1">
      <c r="B64" s="18"/>
      <c r="C64" s="233">
        <v>6010</v>
      </c>
      <c r="D64" s="27" t="s">
        <v>477</v>
      </c>
      <c r="E64" s="352">
        <v>1</v>
      </c>
      <c r="F64" s="284">
        <v>12</v>
      </c>
      <c r="G64" s="281">
        <v>1103.55</v>
      </c>
    </row>
    <row r="65" spans="2:7" s="8" customFormat="1" ht="15" customHeight="1">
      <c r="B65" s="18"/>
      <c r="C65" s="233"/>
      <c r="D65" s="26" t="s">
        <v>23</v>
      </c>
      <c r="E65" s="353"/>
      <c r="F65" s="271"/>
      <c r="G65" s="268"/>
    </row>
    <row r="66" spans="2:7" s="8" customFormat="1" ht="15" customHeight="1">
      <c r="B66" s="18"/>
      <c r="C66" s="257">
        <v>6007</v>
      </c>
      <c r="D66" s="27" t="s">
        <v>24</v>
      </c>
      <c r="E66" s="352">
        <v>0.75</v>
      </c>
      <c r="F66" s="284">
        <v>12</v>
      </c>
      <c r="G66" s="281">
        <v>908.25</v>
      </c>
    </row>
    <row r="67" spans="2:7" s="8" customFormat="1" ht="15" customHeight="1">
      <c r="B67" s="18"/>
      <c r="C67" s="232"/>
      <c r="D67" s="26" t="s">
        <v>25</v>
      </c>
      <c r="E67" s="353"/>
      <c r="F67" s="271"/>
      <c r="G67" s="268"/>
    </row>
    <row r="68" spans="2:7" s="8" customFormat="1" ht="15" customHeight="1">
      <c r="B68" s="18"/>
      <c r="C68" s="233">
        <v>6023</v>
      </c>
      <c r="D68" s="27" t="s">
        <v>24</v>
      </c>
      <c r="E68" s="352">
        <v>0.7</v>
      </c>
      <c r="F68" s="284">
        <v>12</v>
      </c>
      <c r="G68" s="281">
        <v>908.25</v>
      </c>
    </row>
    <row r="69" spans="2:7" s="8" customFormat="1" ht="15" customHeight="1">
      <c r="B69" s="18"/>
      <c r="C69" s="233"/>
      <c r="D69" s="26" t="s">
        <v>25</v>
      </c>
      <c r="E69" s="353"/>
      <c r="F69" s="271"/>
      <c r="G69" s="268"/>
    </row>
    <row r="70" spans="2:7" s="8" customFormat="1" ht="17.25" customHeight="1">
      <c r="B70" s="19"/>
      <c r="C70" s="233">
        <v>6002</v>
      </c>
      <c r="D70" s="27" t="s">
        <v>466</v>
      </c>
      <c r="E70" s="352">
        <v>0.7</v>
      </c>
      <c r="F70" s="284">
        <v>12</v>
      </c>
      <c r="G70" s="281">
        <v>908.25</v>
      </c>
    </row>
    <row r="71" spans="2:7" s="8" customFormat="1" ht="15" customHeight="1">
      <c r="B71" s="19"/>
      <c r="C71" s="233"/>
      <c r="D71" s="26" t="s">
        <v>467</v>
      </c>
      <c r="E71" s="353"/>
      <c r="F71" s="271"/>
      <c r="G71" s="268"/>
    </row>
    <row r="72" spans="2:7" s="8" customFormat="1" ht="15" customHeight="1">
      <c r="B72" s="19"/>
      <c r="C72" s="233">
        <v>6003</v>
      </c>
      <c r="D72" s="27" t="s">
        <v>24</v>
      </c>
      <c r="E72" s="352">
        <v>0.7</v>
      </c>
      <c r="F72" s="284">
        <v>12</v>
      </c>
      <c r="G72" s="281">
        <v>908.25</v>
      </c>
    </row>
    <row r="73" spans="2:7" s="8" customFormat="1" ht="15" customHeight="1">
      <c r="B73" s="19"/>
      <c r="C73" s="233"/>
      <c r="D73" s="26" t="s">
        <v>25</v>
      </c>
      <c r="E73" s="353"/>
      <c r="F73" s="271"/>
      <c r="G73" s="268"/>
    </row>
    <row r="74" spans="2:7" s="8" customFormat="1" ht="15" customHeight="1">
      <c r="B74" s="19"/>
      <c r="C74" s="233">
        <v>6005</v>
      </c>
      <c r="D74" s="27" t="s">
        <v>24</v>
      </c>
      <c r="E74" s="352">
        <v>1</v>
      </c>
      <c r="F74" s="284">
        <v>12</v>
      </c>
      <c r="G74" s="281">
        <v>1163.4</v>
      </c>
    </row>
    <row r="75" spans="2:7" s="8" customFormat="1" ht="15" customHeight="1">
      <c r="B75" s="19"/>
      <c r="C75" s="233"/>
      <c r="D75" s="26" t="s">
        <v>25</v>
      </c>
      <c r="E75" s="353"/>
      <c r="F75" s="271"/>
      <c r="G75" s="268"/>
    </row>
    <row r="76" spans="2:7" s="8" customFormat="1" ht="15" customHeight="1">
      <c r="B76" s="19"/>
      <c r="C76" s="233">
        <v>6021</v>
      </c>
      <c r="D76" s="27" t="s">
        <v>26</v>
      </c>
      <c r="E76" s="352">
        <v>0.05</v>
      </c>
      <c r="F76" s="284">
        <v>120</v>
      </c>
      <c r="G76" s="281">
        <v>95.55</v>
      </c>
    </row>
    <row r="77" spans="2:7" s="8" customFormat="1" ht="15" customHeight="1" thickBot="1">
      <c r="B77" s="20"/>
      <c r="C77" s="339"/>
      <c r="D77" s="28" t="s">
        <v>27</v>
      </c>
      <c r="E77" s="361"/>
      <c r="F77" s="277"/>
      <c r="G77" s="282"/>
    </row>
    <row r="78" spans="2:7" s="7" customFormat="1" ht="15.75" customHeight="1">
      <c r="B78" s="315" t="s">
        <v>2</v>
      </c>
      <c r="C78" s="367" t="s">
        <v>3</v>
      </c>
      <c r="D78" s="315" t="s">
        <v>4</v>
      </c>
      <c r="E78" s="29" t="s">
        <v>5</v>
      </c>
      <c r="F78" s="30" t="s">
        <v>6</v>
      </c>
      <c r="G78" s="30" t="s">
        <v>187</v>
      </c>
    </row>
    <row r="79" spans="2:7" s="8" customFormat="1" ht="15" customHeight="1" thickBot="1">
      <c r="B79" s="366"/>
      <c r="C79" s="368"/>
      <c r="D79" s="316"/>
      <c r="E79" s="193" t="s">
        <v>7</v>
      </c>
      <c r="F79" s="182" t="s">
        <v>8</v>
      </c>
      <c r="G79" s="182" t="s">
        <v>244</v>
      </c>
    </row>
    <row r="80" spans="2:7" s="8" customFormat="1" ht="15" customHeight="1">
      <c r="B80" s="173"/>
      <c r="C80" s="326">
        <v>6020</v>
      </c>
      <c r="D80" s="60" t="s">
        <v>285</v>
      </c>
      <c r="E80" s="360">
        <v>0.5</v>
      </c>
      <c r="F80" s="318">
        <v>24</v>
      </c>
      <c r="G80" s="283">
        <v>798</v>
      </c>
    </row>
    <row r="81" spans="2:7" s="8" customFormat="1" ht="15" customHeight="1">
      <c r="B81" s="155"/>
      <c r="C81" s="233"/>
      <c r="D81" s="26" t="s">
        <v>27</v>
      </c>
      <c r="E81" s="235"/>
      <c r="F81" s="226"/>
      <c r="G81" s="227"/>
    </row>
    <row r="82" spans="2:7" s="8" customFormat="1" ht="15" customHeight="1">
      <c r="B82" s="155"/>
      <c r="C82" s="233">
        <v>6008</v>
      </c>
      <c r="D82" s="27" t="s">
        <v>26</v>
      </c>
      <c r="E82" s="235">
        <v>0.75</v>
      </c>
      <c r="F82" s="226">
        <v>12</v>
      </c>
      <c r="G82" s="227">
        <v>1084.65</v>
      </c>
    </row>
    <row r="83" spans="2:7" s="8" customFormat="1" ht="15" customHeight="1">
      <c r="B83" s="155"/>
      <c r="C83" s="233"/>
      <c r="D83" s="26" t="s">
        <v>27</v>
      </c>
      <c r="E83" s="235"/>
      <c r="F83" s="226"/>
      <c r="G83" s="227"/>
    </row>
    <row r="84" spans="2:7" s="8" customFormat="1" ht="15" customHeight="1">
      <c r="B84" s="155"/>
      <c r="C84" s="232">
        <v>6022</v>
      </c>
      <c r="D84" s="54" t="s">
        <v>26</v>
      </c>
      <c r="E84" s="347">
        <v>0.7</v>
      </c>
      <c r="F84" s="271">
        <v>12</v>
      </c>
      <c r="G84" s="272">
        <v>1084.65</v>
      </c>
    </row>
    <row r="85" spans="2:7" s="8" customFormat="1" ht="15" customHeight="1">
      <c r="B85" s="155"/>
      <c r="C85" s="233"/>
      <c r="D85" s="26" t="s">
        <v>27</v>
      </c>
      <c r="E85" s="235"/>
      <c r="F85" s="226"/>
      <c r="G85" s="227"/>
    </row>
    <row r="86" spans="2:7" s="8" customFormat="1" ht="15" customHeight="1">
      <c r="B86" s="155"/>
      <c r="C86" s="257">
        <v>6024</v>
      </c>
      <c r="D86" s="54" t="s">
        <v>28</v>
      </c>
      <c r="E86" s="255">
        <v>0.7</v>
      </c>
      <c r="F86" s="284">
        <v>12</v>
      </c>
      <c r="G86" s="281">
        <v>1565.55</v>
      </c>
    </row>
    <row r="87" spans="2:7" s="8" customFormat="1" ht="15" customHeight="1">
      <c r="B87" s="155"/>
      <c r="C87" s="232"/>
      <c r="D87" s="26" t="s">
        <v>29</v>
      </c>
      <c r="E87" s="359"/>
      <c r="F87" s="271"/>
      <c r="G87" s="268"/>
    </row>
    <row r="88" spans="2:7" s="8" customFormat="1" ht="15" customHeight="1">
      <c r="B88" s="155"/>
      <c r="C88" s="257">
        <v>6009</v>
      </c>
      <c r="D88" s="54" t="s">
        <v>28</v>
      </c>
      <c r="E88" s="255">
        <v>0.75</v>
      </c>
      <c r="F88" s="284">
        <v>12</v>
      </c>
      <c r="G88" s="281">
        <v>1565.55</v>
      </c>
    </row>
    <row r="89" spans="2:7" s="8" customFormat="1" ht="15" customHeight="1">
      <c r="B89" s="155"/>
      <c r="C89" s="232"/>
      <c r="D89" s="26" t="s">
        <v>29</v>
      </c>
      <c r="E89" s="359"/>
      <c r="F89" s="271"/>
      <c r="G89" s="268"/>
    </row>
    <row r="90" spans="2:7" s="8" customFormat="1" ht="15" customHeight="1">
      <c r="B90" s="155"/>
      <c r="C90" s="233">
        <v>6016</v>
      </c>
      <c r="D90" s="27" t="s">
        <v>286</v>
      </c>
      <c r="E90" s="376">
        <v>0.7</v>
      </c>
      <c r="F90" s="226">
        <v>6</v>
      </c>
      <c r="G90" s="272">
        <v>1565.55</v>
      </c>
    </row>
    <row r="91" spans="2:7" s="8" customFormat="1" ht="15" customHeight="1">
      <c r="B91" s="155"/>
      <c r="C91" s="233"/>
      <c r="D91" s="26" t="s">
        <v>287</v>
      </c>
      <c r="E91" s="376"/>
      <c r="F91" s="226"/>
      <c r="G91" s="227"/>
    </row>
    <row r="92" spans="2:7" s="8" customFormat="1" ht="15" customHeight="1">
      <c r="B92" s="155"/>
      <c r="C92" s="233">
        <v>6015</v>
      </c>
      <c r="D92" s="27" t="s">
        <v>288</v>
      </c>
      <c r="E92" s="235">
        <v>0.5</v>
      </c>
      <c r="F92" s="226">
        <v>1</v>
      </c>
      <c r="G92" s="227">
        <v>84840</v>
      </c>
    </row>
    <row r="93" spans="2:7" s="8" customFormat="1" ht="15" customHeight="1" thickBot="1">
      <c r="B93" s="207"/>
      <c r="C93" s="339"/>
      <c r="D93" s="28" t="s">
        <v>289</v>
      </c>
      <c r="E93" s="365"/>
      <c r="F93" s="264"/>
      <c r="G93" s="266"/>
    </row>
    <row r="94" spans="2:7" s="8" customFormat="1" ht="15" customHeight="1">
      <c r="B94" s="173"/>
      <c r="C94" s="326">
        <v>8000</v>
      </c>
      <c r="D94" s="169" t="s">
        <v>30</v>
      </c>
      <c r="E94" s="358">
        <v>0.05</v>
      </c>
      <c r="F94" s="280">
        <v>120</v>
      </c>
      <c r="G94" s="267">
        <v>84</v>
      </c>
    </row>
    <row r="95" spans="2:7" s="8" customFormat="1" ht="15" customHeight="1">
      <c r="B95" s="155"/>
      <c r="C95" s="233"/>
      <c r="D95" s="39" t="s">
        <v>31</v>
      </c>
      <c r="E95" s="353"/>
      <c r="F95" s="271"/>
      <c r="G95" s="268"/>
    </row>
    <row r="96" spans="2:7" s="8" customFormat="1" ht="15" customHeight="1">
      <c r="B96" s="155"/>
      <c r="C96" s="233">
        <v>8001</v>
      </c>
      <c r="D96" s="172" t="s">
        <v>30</v>
      </c>
      <c r="E96" s="279">
        <v>0.2</v>
      </c>
      <c r="F96" s="271">
        <v>48</v>
      </c>
      <c r="G96" s="268">
        <v>414.75</v>
      </c>
    </row>
    <row r="97" spans="2:7" s="8" customFormat="1" ht="15" customHeight="1">
      <c r="B97" s="155"/>
      <c r="C97" s="228"/>
      <c r="D97" s="166" t="s">
        <v>31</v>
      </c>
      <c r="E97" s="357"/>
      <c r="F97" s="226"/>
      <c r="G97" s="234"/>
    </row>
    <row r="98" spans="2:7" s="8" customFormat="1" ht="15" customHeight="1">
      <c r="B98" s="155"/>
      <c r="C98" s="233">
        <v>8002</v>
      </c>
      <c r="D98" s="170" t="s">
        <v>30</v>
      </c>
      <c r="E98" s="357">
        <v>0.375</v>
      </c>
      <c r="F98" s="226">
        <v>24</v>
      </c>
      <c r="G98" s="234">
        <v>505.05</v>
      </c>
    </row>
    <row r="99" spans="2:7" s="8" customFormat="1" ht="15" customHeight="1">
      <c r="B99" s="167" t="s">
        <v>32</v>
      </c>
      <c r="C99" s="228"/>
      <c r="D99" s="166" t="s">
        <v>31</v>
      </c>
      <c r="E99" s="357"/>
      <c r="F99" s="226"/>
      <c r="G99" s="234"/>
    </row>
    <row r="100" spans="2:7" s="8" customFormat="1" ht="15" customHeight="1">
      <c r="B100" s="168" t="s">
        <v>33</v>
      </c>
      <c r="C100" s="233">
        <v>8003</v>
      </c>
      <c r="D100" s="170" t="s">
        <v>30</v>
      </c>
      <c r="E100" s="357">
        <v>0.5</v>
      </c>
      <c r="F100" s="226">
        <v>24</v>
      </c>
      <c r="G100" s="234">
        <v>645.75</v>
      </c>
    </row>
    <row r="101" spans="2:7" s="8" customFormat="1" ht="15" customHeight="1">
      <c r="B101" s="155"/>
      <c r="C101" s="228"/>
      <c r="D101" s="166" t="s">
        <v>31</v>
      </c>
      <c r="E101" s="357"/>
      <c r="F101" s="226"/>
      <c r="G101" s="234"/>
    </row>
    <row r="102" spans="2:7" s="8" customFormat="1" ht="15" customHeight="1">
      <c r="B102" s="155"/>
      <c r="C102" s="257">
        <v>7999</v>
      </c>
      <c r="D102" s="170" t="s">
        <v>30</v>
      </c>
      <c r="E102" s="354">
        <v>0.7</v>
      </c>
      <c r="F102" s="284">
        <v>12</v>
      </c>
      <c r="G102" s="281">
        <v>930.3</v>
      </c>
    </row>
    <row r="103" spans="2:7" s="8" customFormat="1" ht="15" customHeight="1">
      <c r="B103" s="155"/>
      <c r="C103" s="232"/>
      <c r="D103" s="166" t="s">
        <v>31</v>
      </c>
      <c r="E103" s="355"/>
      <c r="F103" s="271"/>
      <c r="G103" s="268"/>
    </row>
    <row r="104" spans="2:7" s="8" customFormat="1" ht="15" customHeight="1">
      <c r="B104" s="155"/>
      <c r="C104" s="233">
        <v>8005</v>
      </c>
      <c r="D104" s="170" t="s">
        <v>30</v>
      </c>
      <c r="E104" s="357">
        <v>1</v>
      </c>
      <c r="F104" s="226">
        <v>12</v>
      </c>
      <c r="G104" s="234">
        <v>1190.7</v>
      </c>
    </row>
    <row r="105" spans="2:7" s="8" customFormat="1" ht="15" customHeight="1">
      <c r="B105" s="155"/>
      <c r="C105" s="228"/>
      <c r="D105" s="166" t="s">
        <v>31</v>
      </c>
      <c r="E105" s="357"/>
      <c r="F105" s="226"/>
      <c r="G105" s="234"/>
    </row>
    <row r="106" spans="2:7" s="8" customFormat="1" ht="15" customHeight="1">
      <c r="B106" s="155"/>
      <c r="C106" s="233">
        <v>8006</v>
      </c>
      <c r="D106" s="170" t="s">
        <v>30</v>
      </c>
      <c r="E106" s="357">
        <v>1.75</v>
      </c>
      <c r="F106" s="226">
        <v>6</v>
      </c>
      <c r="G106" s="234">
        <v>2024.4</v>
      </c>
    </row>
    <row r="107" spans="2:7" s="8" customFormat="1" ht="15" customHeight="1">
      <c r="B107" s="155"/>
      <c r="C107" s="233"/>
      <c r="D107" s="171" t="s">
        <v>31</v>
      </c>
      <c r="E107" s="357"/>
      <c r="F107" s="226"/>
      <c r="G107" s="234"/>
    </row>
    <row r="108" spans="2:7" s="8" customFormat="1" ht="15" customHeight="1">
      <c r="B108" s="155"/>
      <c r="C108" s="233">
        <v>9600</v>
      </c>
      <c r="D108" s="170" t="s">
        <v>484</v>
      </c>
      <c r="E108" s="354">
        <v>0.7</v>
      </c>
      <c r="F108" s="284">
        <v>6</v>
      </c>
      <c r="G108" s="281">
        <v>1912.05</v>
      </c>
    </row>
    <row r="109" spans="2:7" s="8" customFormat="1" ht="18" customHeight="1" thickBot="1">
      <c r="B109" s="207"/>
      <c r="C109" s="339"/>
      <c r="D109" s="66" t="s">
        <v>402</v>
      </c>
      <c r="E109" s="356"/>
      <c r="F109" s="277"/>
      <c r="G109" s="282"/>
    </row>
    <row r="110" spans="2:7" s="8" customFormat="1" ht="18" customHeight="1">
      <c r="B110" s="217" t="s">
        <v>478</v>
      </c>
      <c r="C110" s="298">
        <v>6012</v>
      </c>
      <c r="D110" s="219" t="s">
        <v>480</v>
      </c>
      <c r="E110" s="377">
        <v>1</v>
      </c>
      <c r="F110" s="280">
        <v>12</v>
      </c>
      <c r="G110" s="267">
        <v>625.8</v>
      </c>
    </row>
    <row r="111" spans="2:7" s="8" customFormat="1" ht="18" customHeight="1" thickBot="1">
      <c r="B111" s="218" t="s">
        <v>479</v>
      </c>
      <c r="C111" s="273"/>
      <c r="D111" s="220" t="s">
        <v>481</v>
      </c>
      <c r="E111" s="378"/>
      <c r="F111" s="276"/>
      <c r="G111" s="285"/>
    </row>
    <row r="112" spans="2:7" s="8" customFormat="1" ht="18" customHeight="1">
      <c r="B112" s="155"/>
      <c r="C112" s="298">
        <v>6014</v>
      </c>
      <c r="D112" s="219" t="s">
        <v>482</v>
      </c>
      <c r="E112" s="377">
        <v>1</v>
      </c>
      <c r="F112" s="280">
        <v>12</v>
      </c>
      <c r="G112" s="267">
        <v>646.8</v>
      </c>
    </row>
    <row r="113" spans="2:7" s="8" customFormat="1" ht="18" customHeight="1" thickBot="1">
      <c r="B113" s="155"/>
      <c r="C113" s="273"/>
      <c r="D113" s="220" t="s">
        <v>483</v>
      </c>
      <c r="E113" s="378"/>
      <c r="F113" s="276"/>
      <c r="G113" s="285"/>
    </row>
    <row r="114" spans="2:7" s="8" customFormat="1" ht="18" customHeight="1">
      <c r="B114" s="173"/>
      <c r="C114" s="298">
        <v>6044</v>
      </c>
      <c r="D114" s="60" t="s">
        <v>277</v>
      </c>
      <c r="E114" s="278">
        <v>0.05</v>
      </c>
      <c r="F114" s="280">
        <v>60</v>
      </c>
      <c r="G114" s="267">
        <v>101.85</v>
      </c>
    </row>
    <row r="115" spans="2:7" s="8" customFormat="1" ht="18" customHeight="1">
      <c r="B115" s="155"/>
      <c r="C115" s="232"/>
      <c r="D115" s="26" t="s">
        <v>278</v>
      </c>
      <c r="E115" s="279"/>
      <c r="F115" s="271"/>
      <c r="G115" s="268"/>
    </row>
    <row r="116" spans="1:7" s="8" customFormat="1" ht="15" customHeight="1">
      <c r="A116" s="38"/>
      <c r="B116" s="174"/>
      <c r="C116" s="232">
        <v>6675</v>
      </c>
      <c r="D116" s="54" t="s">
        <v>277</v>
      </c>
      <c r="E116" s="235">
        <v>0.35</v>
      </c>
      <c r="F116" s="226">
        <v>12</v>
      </c>
      <c r="G116" s="227">
        <v>581.7</v>
      </c>
    </row>
    <row r="117" spans="2:7" s="8" customFormat="1" ht="15.75" customHeight="1">
      <c r="B117" s="154" t="s">
        <v>34</v>
      </c>
      <c r="C117" s="233"/>
      <c r="D117" s="26" t="s">
        <v>278</v>
      </c>
      <c r="E117" s="235"/>
      <c r="F117" s="226"/>
      <c r="G117" s="227"/>
    </row>
    <row r="118" spans="2:7" s="8" customFormat="1" ht="15" customHeight="1">
      <c r="B118" s="154" t="s">
        <v>35</v>
      </c>
      <c r="C118" s="232">
        <v>6629</v>
      </c>
      <c r="D118" s="54" t="s">
        <v>277</v>
      </c>
      <c r="E118" s="235">
        <v>0.7</v>
      </c>
      <c r="F118" s="226">
        <v>12</v>
      </c>
      <c r="G118" s="227">
        <v>1075.2</v>
      </c>
    </row>
    <row r="119" spans="2:7" s="8" customFormat="1" ht="13.5" customHeight="1">
      <c r="B119" s="155"/>
      <c r="C119" s="233"/>
      <c r="D119" s="26" t="s">
        <v>278</v>
      </c>
      <c r="E119" s="235"/>
      <c r="F119" s="226"/>
      <c r="G119" s="227"/>
    </row>
    <row r="120" spans="2:7" s="8" customFormat="1" ht="15" customHeight="1">
      <c r="B120" s="154"/>
      <c r="C120" s="232">
        <v>6684</v>
      </c>
      <c r="D120" s="54" t="s">
        <v>471</v>
      </c>
      <c r="E120" s="235">
        <v>0.7</v>
      </c>
      <c r="F120" s="226">
        <v>12</v>
      </c>
      <c r="G120" s="227">
        <v>1075.2</v>
      </c>
    </row>
    <row r="121" spans="2:7" s="8" customFormat="1" ht="13.5" customHeight="1">
      <c r="B121" s="155"/>
      <c r="C121" s="233"/>
      <c r="D121" s="26" t="s">
        <v>474</v>
      </c>
      <c r="E121" s="235"/>
      <c r="F121" s="226"/>
      <c r="G121" s="227"/>
    </row>
    <row r="122" spans="2:7" s="8" customFormat="1" ht="15" customHeight="1">
      <c r="B122" s="155"/>
      <c r="C122" s="233">
        <v>6677</v>
      </c>
      <c r="D122" s="27" t="s">
        <v>277</v>
      </c>
      <c r="E122" s="235">
        <v>1</v>
      </c>
      <c r="F122" s="226">
        <v>12</v>
      </c>
      <c r="G122" s="227">
        <v>1375.5</v>
      </c>
    </row>
    <row r="123" spans="2:7" s="8" customFormat="1" ht="15" customHeight="1">
      <c r="B123" s="155"/>
      <c r="C123" s="233"/>
      <c r="D123" s="26" t="s">
        <v>278</v>
      </c>
      <c r="E123" s="235"/>
      <c r="F123" s="226"/>
      <c r="G123" s="227"/>
    </row>
    <row r="124" spans="2:7" s="8" customFormat="1" ht="15" customHeight="1">
      <c r="B124" s="155"/>
      <c r="C124" s="233">
        <v>6057</v>
      </c>
      <c r="D124" s="27" t="s">
        <v>277</v>
      </c>
      <c r="E124" s="235">
        <v>4.5</v>
      </c>
      <c r="F124" s="226">
        <v>2</v>
      </c>
      <c r="G124" s="227">
        <v>6195</v>
      </c>
    </row>
    <row r="125" spans="2:7" s="8" customFormat="1" ht="15" customHeight="1">
      <c r="B125" s="155"/>
      <c r="C125" s="233"/>
      <c r="D125" s="26" t="s">
        <v>278</v>
      </c>
      <c r="E125" s="235"/>
      <c r="F125" s="226"/>
      <c r="G125" s="227"/>
    </row>
    <row r="126" spans="2:7" s="8" customFormat="1" ht="15" customHeight="1">
      <c r="B126" s="154"/>
      <c r="C126" s="233">
        <v>6682</v>
      </c>
      <c r="D126" s="27" t="s">
        <v>260</v>
      </c>
      <c r="E126" s="352">
        <v>0.05</v>
      </c>
      <c r="F126" s="284">
        <v>60</v>
      </c>
      <c r="G126" s="281">
        <v>107.1</v>
      </c>
    </row>
    <row r="127" spans="2:7" s="8" customFormat="1" ht="15" customHeight="1">
      <c r="B127" s="155"/>
      <c r="C127" s="233"/>
      <c r="D127" s="26" t="s">
        <v>261</v>
      </c>
      <c r="E127" s="353"/>
      <c r="F127" s="271"/>
      <c r="G127" s="268"/>
    </row>
    <row r="128" spans="2:7" s="8" customFormat="1" ht="15" customHeight="1">
      <c r="B128" s="155"/>
      <c r="C128" s="233">
        <v>6634</v>
      </c>
      <c r="D128" s="27" t="s">
        <v>260</v>
      </c>
      <c r="E128" s="235">
        <v>0.35</v>
      </c>
      <c r="F128" s="226">
        <v>12</v>
      </c>
      <c r="G128" s="227">
        <v>481.95</v>
      </c>
    </row>
    <row r="129" spans="2:7" s="8" customFormat="1" ht="15" customHeight="1">
      <c r="B129" s="155"/>
      <c r="C129" s="233"/>
      <c r="D129" s="26" t="s">
        <v>261</v>
      </c>
      <c r="E129" s="235"/>
      <c r="F129" s="226"/>
      <c r="G129" s="227"/>
    </row>
    <row r="130" spans="2:7" s="8" customFormat="1" ht="15" customHeight="1">
      <c r="B130" s="154"/>
      <c r="C130" s="233">
        <v>6678</v>
      </c>
      <c r="D130" s="27" t="s">
        <v>260</v>
      </c>
      <c r="E130" s="235">
        <v>0.75</v>
      </c>
      <c r="F130" s="226">
        <v>12</v>
      </c>
      <c r="G130" s="227">
        <v>1185.45</v>
      </c>
    </row>
    <row r="131" spans="2:7" s="8" customFormat="1" ht="15" customHeight="1">
      <c r="B131" s="154"/>
      <c r="C131" s="233"/>
      <c r="D131" s="26" t="s">
        <v>261</v>
      </c>
      <c r="E131" s="235"/>
      <c r="F131" s="226"/>
      <c r="G131" s="227"/>
    </row>
    <row r="132" spans="2:7" s="8" customFormat="1" ht="35.25" customHeight="1">
      <c r="B132" s="154"/>
      <c r="C132" s="233">
        <v>6679</v>
      </c>
      <c r="D132" s="27" t="s">
        <v>465</v>
      </c>
      <c r="E132" s="235">
        <v>0.75</v>
      </c>
      <c r="F132" s="226">
        <v>12</v>
      </c>
      <c r="G132" s="227">
        <v>1185.45</v>
      </c>
    </row>
    <row r="133" spans="2:7" s="8" customFormat="1" ht="15" customHeight="1">
      <c r="B133" s="154"/>
      <c r="C133" s="233"/>
      <c r="D133" s="26" t="s">
        <v>301</v>
      </c>
      <c r="E133" s="235"/>
      <c r="F133" s="226"/>
      <c r="G133" s="227"/>
    </row>
    <row r="134" spans="2:7" s="8" customFormat="1" ht="15" customHeight="1">
      <c r="B134" s="154"/>
      <c r="C134" s="233">
        <v>6051</v>
      </c>
      <c r="D134" s="27" t="s">
        <v>408</v>
      </c>
      <c r="E134" s="235">
        <v>0.75</v>
      </c>
      <c r="F134" s="226">
        <v>12</v>
      </c>
      <c r="G134" s="227">
        <v>1185.45</v>
      </c>
    </row>
    <row r="135" spans="2:7" s="8" customFormat="1" ht="15" customHeight="1">
      <c r="B135" s="154"/>
      <c r="C135" s="233"/>
      <c r="D135" s="26" t="s">
        <v>407</v>
      </c>
      <c r="E135" s="235"/>
      <c r="F135" s="226"/>
      <c r="G135" s="227"/>
    </row>
    <row r="136" spans="2:7" s="8" customFormat="1" ht="15" customHeight="1">
      <c r="B136" s="154"/>
      <c r="C136" s="233">
        <v>6683</v>
      </c>
      <c r="D136" s="27" t="s">
        <v>440</v>
      </c>
      <c r="E136" s="235">
        <v>0.7</v>
      </c>
      <c r="F136" s="226">
        <v>12</v>
      </c>
      <c r="G136" s="227">
        <v>1185.45</v>
      </c>
    </row>
    <row r="137" spans="2:7" s="8" customFormat="1" ht="15" customHeight="1">
      <c r="B137" s="154"/>
      <c r="C137" s="233"/>
      <c r="D137" s="26" t="s">
        <v>441</v>
      </c>
      <c r="E137" s="235"/>
      <c r="F137" s="226"/>
      <c r="G137" s="227"/>
    </row>
    <row r="138" spans="2:7" s="8" customFormat="1" ht="15" customHeight="1">
      <c r="B138" s="154"/>
      <c r="C138" s="233">
        <v>6685</v>
      </c>
      <c r="D138" s="27" t="s">
        <v>472</v>
      </c>
      <c r="E138" s="235">
        <v>0.7</v>
      </c>
      <c r="F138" s="226">
        <v>12</v>
      </c>
      <c r="G138" s="227">
        <v>1185.45</v>
      </c>
    </row>
    <row r="139" spans="2:7" s="8" customFormat="1" ht="15" customHeight="1">
      <c r="B139" s="154"/>
      <c r="C139" s="233"/>
      <c r="D139" s="26" t="s">
        <v>473</v>
      </c>
      <c r="E139" s="235"/>
      <c r="F139" s="226"/>
      <c r="G139" s="227"/>
    </row>
    <row r="140" spans="2:7" s="8" customFormat="1" ht="15" customHeight="1">
      <c r="B140" s="154"/>
      <c r="C140" s="233">
        <v>6674</v>
      </c>
      <c r="D140" s="27" t="s">
        <v>260</v>
      </c>
      <c r="E140" s="235">
        <v>1</v>
      </c>
      <c r="F140" s="226">
        <v>12</v>
      </c>
      <c r="G140" s="227">
        <v>1516.2</v>
      </c>
    </row>
    <row r="141" spans="2:7" s="8" customFormat="1" ht="15" customHeight="1">
      <c r="B141" s="154"/>
      <c r="C141" s="233"/>
      <c r="D141" s="26" t="s">
        <v>261</v>
      </c>
      <c r="E141" s="235"/>
      <c r="F141" s="226"/>
      <c r="G141" s="227"/>
    </row>
    <row r="142" spans="2:7" s="8" customFormat="1" ht="15" customHeight="1">
      <c r="B142" s="154"/>
      <c r="C142" s="233">
        <v>6058</v>
      </c>
      <c r="D142" s="27" t="s">
        <v>461</v>
      </c>
      <c r="E142" s="235">
        <v>1</v>
      </c>
      <c r="F142" s="226">
        <v>10</v>
      </c>
      <c r="G142" s="227">
        <v>1516.2</v>
      </c>
    </row>
    <row r="143" spans="2:7" s="8" customFormat="1" ht="15" customHeight="1">
      <c r="B143" s="154"/>
      <c r="C143" s="233"/>
      <c r="D143" s="26" t="s">
        <v>261</v>
      </c>
      <c r="E143" s="235"/>
      <c r="F143" s="226"/>
      <c r="G143" s="227"/>
    </row>
    <row r="144" spans="2:7" s="8" customFormat="1" ht="15" customHeight="1">
      <c r="B144" s="154"/>
      <c r="C144" s="233">
        <v>6059</v>
      </c>
      <c r="D144" s="27" t="s">
        <v>260</v>
      </c>
      <c r="E144" s="235">
        <v>4.5</v>
      </c>
      <c r="F144" s="226">
        <v>2</v>
      </c>
      <c r="G144" s="227">
        <v>6825</v>
      </c>
    </row>
    <row r="145" spans="2:7" s="8" customFormat="1" ht="15" customHeight="1">
      <c r="B145" s="154"/>
      <c r="C145" s="233"/>
      <c r="D145" s="26" t="s">
        <v>261</v>
      </c>
      <c r="E145" s="235"/>
      <c r="F145" s="226"/>
      <c r="G145" s="227"/>
    </row>
    <row r="146" spans="2:7" s="8" customFormat="1" ht="36" customHeight="1">
      <c r="B146" s="154"/>
      <c r="C146" s="233">
        <v>6060</v>
      </c>
      <c r="D146" s="27" t="s">
        <v>465</v>
      </c>
      <c r="E146" s="235">
        <v>4.5</v>
      </c>
      <c r="F146" s="226">
        <v>2</v>
      </c>
      <c r="G146" s="227">
        <v>6825</v>
      </c>
    </row>
    <row r="147" spans="2:7" s="8" customFormat="1" ht="15" customHeight="1">
      <c r="B147" s="154"/>
      <c r="C147" s="233"/>
      <c r="D147" s="26" t="s">
        <v>462</v>
      </c>
      <c r="E147" s="235"/>
      <c r="F147" s="226"/>
      <c r="G147" s="227"/>
    </row>
    <row r="148" spans="2:7" s="8" customFormat="1" ht="24.75" customHeight="1">
      <c r="B148" s="154"/>
      <c r="C148" s="233">
        <v>6056</v>
      </c>
      <c r="D148" s="27" t="s">
        <v>38</v>
      </c>
      <c r="E148" s="235">
        <v>0.7</v>
      </c>
      <c r="F148" s="226">
        <v>12</v>
      </c>
      <c r="G148" s="227">
        <v>1510.95</v>
      </c>
    </row>
    <row r="149" spans="2:7" s="8" customFormat="1" ht="15" customHeight="1">
      <c r="B149" s="154"/>
      <c r="C149" s="233"/>
      <c r="D149" s="26" t="s">
        <v>39</v>
      </c>
      <c r="E149" s="235">
        <v>0.75</v>
      </c>
      <c r="F149" s="226"/>
      <c r="G149" s="227"/>
    </row>
    <row r="150" spans="2:7" s="8" customFormat="1" ht="24.75" customHeight="1">
      <c r="B150" s="154"/>
      <c r="C150" s="233">
        <v>6039</v>
      </c>
      <c r="D150" s="27" t="s">
        <v>38</v>
      </c>
      <c r="E150" s="235">
        <v>0.75</v>
      </c>
      <c r="F150" s="226">
        <v>12</v>
      </c>
      <c r="G150" s="227">
        <v>1510.95</v>
      </c>
    </row>
    <row r="151" spans="2:7" s="8" customFormat="1" ht="15" customHeight="1" thickBot="1">
      <c r="B151" s="154"/>
      <c r="C151" s="233"/>
      <c r="D151" s="26" t="s">
        <v>39</v>
      </c>
      <c r="E151" s="235">
        <v>0.75</v>
      </c>
      <c r="F151" s="226"/>
      <c r="G151" s="227"/>
    </row>
    <row r="152" spans="2:7" s="7" customFormat="1" ht="15" customHeight="1">
      <c r="B152" s="315" t="s">
        <v>2</v>
      </c>
      <c r="C152" s="367" t="s">
        <v>3</v>
      </c>
      <c r="D152" s="315" t="s">
        <v>4</v>
      </c>
      <c r="E152" s="29" t="s">
        <v>5</v>
      </c>
      <c r="F152" s="30" t="s">
        <v>6</v>
      </c>
      <c r="G152" s="30" t="s">
        <v>187</v>
      </c>
    </row>
    <row r="153" spans="2:7" s="8" customFormat="1" ht="15" customHeight="1" thickBot="1">
      <c r="B153" s="366"/>
      <c r="C153" s="368"/>
      <c r="D153" s="316"/>
      <c r="E153" s="193" t="s">
        <v>7</v>
      </c>
      <c r="F153" s="182" t="s">
        <v>8</v>
      </c>
      <c r="G153" s="182" t="s">
        <v>244</v>
      </c>
    </row>
    <row r="154" spans="2:7" s="8" customFormat="1" ht="20.25" customHeight="1">
      <c r="B154" s="154"/>
      <c r="C154" s="233">
        <v>6040</v>
      </c>
      <c r="D154" s="27" t="s">
        <v>38</v>
      </c>
      <c r="E154" s="235">
        <v>1</v>
      </c>
      <c r="F154" s="226">
        <v>12</v>
      </c>
      <c r="G154" s="227">
        <v>1933.05</v>
      </c>
    </row>
    <row r="155" spans="2:7" s="8" customFormat="1" ht="20.25" customHeight="1">
      <c r="B155" s="154"/>
      <c r="C155" s="233"/>
      <c r="D155" s="26" t="s">
        <v>39</v>
      </c>
      <c r="E155" s="235"/>
      <c r="F155" s="226"/>
      <c r="G155" s="227"/>
    </row>
    <row r="156" spans="2:7" s="8" customFormat="1" ht="20.25" customHeight="1">
      <c r="B156" s="18"/>
      <c r="C156" s="233">
        <v>6029</v>
      </c>
      <c r="D156" s="68" t="s">
        <v>36</v>
      </c>
      <c r="E156" s="235">
        <v>0.75</v>
      </c>
      <c r="F156" s="226">
        <v>12</v>
      </c>
      <c r="G156" s="227">
        <v>2755.2</v>
      </c>
    </row>
    <row r="157" spans="2:7" s="8" customFormat="1" ht="20.25" customHeight="1">
      <c r="B157" s="18"/>
      <c r="C157" s="233"/>
      <c r="D157" s="67" t="s">
        <v>37</v>
      </c>
      <c r="E157" s="235"/>
      <c r="F157" s="226"/>
      <c r="G157" s="227"/>
    </row>
    <row r="158" spans="2:7" s="8" customFormat="1" ht="15" customHeight="1">
      <c r="B158" s="154"/>
      <c r="C158" s="233">
        <v>6669</v>
      </c>
      <c r="D158" s="68" t="s">
        <v>185</v>
      </c>
      <c r="E158" s="351">
        <v>0.75</v>
      </c>
      <c r="F158" s="226">
        <v>12</v>
      </c>
      <c r="G158" s="286">
        <v>3029.25</v>
      </c>
    </row>
    <row r="159" spans="2:7" s="8" customFormat="1" ht="15" customHeight="1">
      <c r="B159" s="18"/>
      <c r="C159" s="233"/>
      <c r="D159" s="26" t="s">
        <v>37</v>
      </c>
      <c r="E159" s="351"/>
      <c r="F159" s="226"/>
      <c r="G159" s="286"/>
    </row>
    <row r="160" spans="2:7" s="8" customFormat="1" ht="15" customHeight="1">
      <c r="B160" s="154"/>
      <c r="C160" s="233">
        <v>6670</v>
      </c>
      <c r="D160" s="165" t="s">
        <v>186</v>
      </c>
      <c r="E160" s="347">
        <v>0.75</v>
      </c>
      <c r="F160" s="271">
        <v>12</v>
      </c>
      <c r="G160" s="287">
        <v>3439.8</v>
      </c>
    </row>
    <row r="161" spans="2:7" s="8" customFormat="1" ht="15" customHeight="1">
      <c r="B161" s="154"/>
      <c r="C161" s="233"/>
      <c r="D161" s="26" t="s">
        <v>37</v>
      </c>
      <c r="E161" s="235"/>
      <c r="F161" s="226"/>
      <c r="G161" s="288"/>
    </row>
    <row r="162" spans="2:7" s="8" customFormat="1" ht="15" customHeight="1">
      <c r="B162" s="18"/>
      <c r="C162" s="233">
        <v>6617</v>
      </c>
      <c r="D162" s="212" t="s">
        <v>436</v>
      </c>
      <c r="E162" s="348">
        <v>0.7</v>
      </c>
      <c r="F162" s="284">
        <v>12</v>
      </c>
      <c r="G162" s="372">
        <v>1291.5</v>
      </c>
    </row>
    <row r="163" spans="2:7" s="8" customFormat="1" ht="15" customHeight="1">
      <c r="B163" s="18"/>
      <c r="C163" s="233"/>
      <c r="D163" s="197" t="s">
        <v>437</v>
      </c>
      <c r="E163" s="348"/>
      <c r="F163" s="271"/>
      <c r="G163" s="373"/>
    </row>
    <row r="164" spans="2:7" s="8" customFormat="1" ht="15" customHeight="1">
      <c r="B164" s="18"/>
      <c r="C164" s="233">
        <v>6619</v>
      </c>
      <c r="D164" s="198" t="s">
        <v>438</v>
      </c>
      <c r="E164" s="348">
        <v>0.7</v>
      </c>
      <c r="F164" s="284">
        <v>12</v>
      </c>
      <c r="G164" s="374">
        <v>1396.5</v>
      </c>
    </row>
    <row r="165" spans="2:7" s="8" customFormat="1" ht="15" customHeight="1" thickBot="1">
      <c r="B165" s="145"/>
      <c r="C165" s="339"/>
      <c r="D165" s="211" t="s">
        <v>439</v>
      </c>
      <c r="E165" s="349"/>
      <c r="F165" s="277"/>
      <c r="G165" s="375"/>
    </row>
    <row r="166" spans="2:7" s="8" customFormat="1" ht="15" customHeight="1">
      <c r="B166" s="18" t="s">
        <v>42</v>
      </c>
      <c r="C166" s="232">
        <v>6052</v>
      </c>
      <c r="D166" s="54" t="s">
        <v>40</v>
      </c>
      <c r="E166" s="350">
        <v>0.7</v>
      </c>
      <c r="F166" s="271">
        <v>6</v>
      </c>
      <c r="G166" s="268">
        <v>1268.4</v>
      </c>
    </row>
    <row r="167" spans="2:7" s="8" customFormat="1" ht="15" customHeight="1">
      <c r="B167" s="18" t="s">
        <v>44</v>
      </c>
      <c r="C167" s="233"/>
      <c r="D167" s="26" t="s">
        <v>41</v>
      </c>
      <c r="E167" s="351">
        <v>0.7</v>
      </c>
      <c r="F167" s="226">
        <v>6</v>
      </c>
      <c r="G167" s="234"/>
    </row>
    <row r="168" spans="2:7" s="8" customFormat="1" ht="15" customHeight="1">
      <c r="B168" s="18"/>
      <c r="C168" s="232">
        <v>6041</v>
      </c>
      <c r="D168" s="54" t="s">
        <v>485</v>
      </c>
      <c r="E168" s="347">
        <v>0.35</v>
      </c>
      <c r="F168" s="271">
        <v>12</v>
      </c>
      <c r="G168" s="272">
        <v>665.7</v>
      </c>
    </row>
    <row r="169" spans="2:7" s="8" customFormat="1" ht="15" customHeight="1">
      <c r="B169" s="18"/>
      <c r="C169" s="257"/>
      <c r="D169" s="208" t="s">
        <v>486</v>
      </c>
      <c r="E169" s="235">
        <v>0.35</v>
      </c>
      <c r="F169" s="226">
        <v>24</v>
      </c>
      <c r="G169" s="227"/>
    </row>
    <row r="170" spans="2:7" s="8" customFormat="1" ht="15" customHeight="1">
      <c r="B170" s="18"/>
      <c r="C170" s="233">
        <v>6043</v>
      </c>
      <c r="D170" s="54" t="s">
        <v>485</v>
      </c>
      <c r="E170" s="235">
        <v>0.7</v>
      </c>
      <c r="F170" s="226">
        <v>6</v>
      </c>
      <c r="G170" s="227">
        <v>1159.2</v>
      </c>
    </row>
    <row r="171" spans="2:7" s="8" customFormat="1" ht="15" customHeight="1">
      <c r="B171" s="18"/>
      <c r="C171" s="233"/>
      <c r="D171" s="222" t="s">
        <v>486</v>
      </c>
      <c r="E171" s="235">
        <v>0.35</v>
      </c>
      <c r="F171" s="226">
        <v>12</v>
      </c>
      <c r="G171" s="227"/>
    </row>
    <row r="172" spans="2:7" s="8" customFormat="1" ht="15" customHeight="1">
      <c r="B172" s="18"/>
      <c r="C172" s="232">
        <v>6045</v>
      </c>
      <c r="D172" s="54" t="s">
        <v>43</v>
      </c>
      <c r="E172" s="347">
        <v>0.35</v>
      </c>
      <c r="F172" s="271">
        <v>24</v>
      </c>
      <c r="G172" s="272">
        <v>926.1</v>
      </c>
    </row>
    <row r="173" spans="2:7" s="8" customFormat="1" ht="15" customHeight="1">
      <c r="B173" s="19"/>
      <c r="C173" s="257"/>
      <c r="D173" s="26" t="s">
        <v>45</v>
      </c>
      <c r="E173" s="235">
        <v>0.35</v>
      </c>
      <c r="F173" s="226">
        <v>24</v>
      </c>
      <c r="G173" s="227"/>
    </row>
    <row r="174" spans="2:7" s="8" customFormat="1" ht="15" customHeight="1">
      <c r="B174" s="18"/>
      <c r="C174" s="233">
        <v>6053</v>
      </c>
      <c r="D174" s="68" t="s">
        <v>46</v>
      </c>
      <c r="E174" s="351">
        <v>0.35</v>
      </c>
      <c r="F174" s="226">
        <v>12</v>
      </c>
      <c r="G174" s="227">
        <v>1039.5</v>
      </c>
    </row>
    <row r="175" spans="2:7" s="8" customFormat="1" ht="15" customHeight="1" thickBot="1">
      <c r="B175" s="20"/>
      <c r="C175" s="339"/>
      <c r="D175" s="28" t="s">
        <v>47</v>
      </c>
      <c r="E175" s="379">
        <v>0.35</v>
      </c>
      <c r="F175" s="264">
        <v>12</v>
      </c>
      <c r="G175" s="266"/>
    </row>
    <row r="176" spans="2:7" s="8" customFormat="1" ht="15" customHeight="1">
      <c r="B176" s="18"/>
      <c r="C176" s="232">
        <v>6046</v>
      </c>
      <c r="D176" s="165" t="s">
        <v>48</v>
      </c>
      <c r="E176" s="347">
        <v>0.7</v>
      </c>
      <c r="F176" s="271">
        <v>6</v>
      </c>
      <c r="G176" s="272">
        <v>1612.8</v>
      </c>
    </row>
    <row r="177" spans="2:7" s="8" customFormat="1" ht="15" customHeight="1">
      <c r="B177" s="18"/>
      <c r="C177" s="257"/>
      <c r="D177" s="26" t="s">
        <v>45</v>
      </c>
      <c r="E177" s="345">
        <v>0.7</v>
      </c>
      <c r="F177" s="226">
        <v>6</v>
      </c>
      <c r="G177" s="289"/>
    </row>
    <row r="178" spans="2:7" s="8" customFormat="1" ht="15" customHeight="1">
      <c r="B178" s="18"/>
      <c r="C178" s="233">
        <v>6047</v>
      </c>
      <c r="D178" s="68" t="s">
        <v>46</v>
      </c>
      <c r="E178" s="235">
        <v>0.7</v>
      </c>
      <c r="F178" s="226">
        <v>6</v>
      </c>
      <c r="G178" s="227">
        <v>1738.8</v>
      </c>
    </row>
    <row r="179" spans="2:7" s="8" customFormat="1" ht="15" customHeight="1">
      <c r="B179" s="18"/>
      <c r="C179" s="233"/>
      <c r="D179" s="67" t="s">
        <v>47</v>
      </c>
      <c r="E179" s="235">
        <v>0.35</v>
      </c>
      <c r="F179" s="226">
        <v>12</v>
      </c>
      <c r="G179" s="227"/>
    </row>
    <row r="180" spans="2:7" s="8" customFormat="1" ht="15" customHeight="1">
      <c r="B180" s="18"/>
      <c r="C180" s="232">
        <v>6049</v>
      </c>
      <c r="D180" s="165" t="s">
        <v>488</v>
      </c>
      <c r="E180" s="235">
        <v>0.35</v>
      </c>
      <c r="F180" s="226">
        <v>24</v>
      </c>
      <c r="G180" s="227">
        <v>2772</v>
      </c>
    </row>
    <row r="181" spans="2:7" s="8" customFormat="1" ht="15" customHeight="1">
      <c r="B181" s="19"/>
      <c r="C181" s="257"/>
      <c r="D181" s="181" t="s">
        <v>487</v>
      </c>
      <c r="E181" s="345">
        <v>0.7</v>
      </c>
      <c r="F181" s="226">
        <v>6</v>
      </c>
      <c r="G181" s="289"/>
    </row>
    <row r="182" spans="2:7" s="8" customFormat="1" ht="15" customHeight="1">
      <c r="B182" s="18"/>
      <c r="C182" s="257">
        <v>6050</v>
      </c>
      <c r="D182" s="27" t="s">
        <v>50</v>
      </c>
      <c r="E182" s="255">
        <v>0.7</v>
      </c>
      <c r="F182" s="276">
        <v>6</v>
      </c>
      <c r="G182" s="281">
        <v>4827.9</v>
      </c>
    </row>
    <row r="183" spans="2:7" s="8" customFormat="1" ht="15" customHeight="1" thickBot="1">
      <c r="B183" s="20"/>
      <c r="C183" s="258"/>
      <c r="D183" s="199" t="s">
        <v>49</v>
      </c>
      <c r="E183" s="256"/>
      <c r="F183" s="277"/>
      <c r="G183" s="282"/>
    </row>
    <row r="184" spans="2:7" s="8" customFormat="1" ht="15" customHeight="1">
      <c r="B184" s="189" t="s">
        <v>449</v>
      </c>
      <c r="C184" s="261">
        <v>6283</v>
      </c>
      <c r="D184" s="203" t="s">
        <v>450</v>
      </c>
      <c r="E184" s="263">
        <v>0.7</v>
      </c>
      <c r="F184" s="346">
        <v>6</v>
      </c>
      <c r="G184" s="283">
        <v>18996.6</v>
      </c>
    </row>
    <row r="185" spans="2:7" s="8" customFormat="1" ht="15" customHeight="1">
      <c r="B185" s="188"/>
      <c r="C185" s="253"/>
      <c r="D185" s="204" t="s">
        <v>451</v>
      </c>
      <c r="E185" s="259"/>
      <c r="F185" s="262"/>
      <c r="G185" s="227"/>
    </row>
    <row r="186" spans="2:7" s="8" customFormat="1" ht="15" customHeight="1">
      <c r="B186" s="188"/>
      <c r="C186" s="253">
        <v>6284</v>
      </c>
      <c r="D186" s="205" t="s">
        <v>452</v>
      </c>
      <c r="E186" s="259">
        <v>0.7</v>
      </c>
      <c r="F186" s="262">
        <v>6</v>
      </c>
      <c r="G186" s="227">
        <v>15269.1</v>
      </c>
    </row>
    <row r="187" spans="2:7" s="8" customFormat="1" ht="15" customHeight="1">
      <c r="B187" s="188"/>
      <c r="C187" s="253"/>
      <c r="D187" s="204" t="s">
        <v>453</v>
      </c>
      <c r="E187" s="259"/>
      <c r="F187" s="262"/>
      <c r="G187" s="227"/>
    </row>
    <row r="188" spans="2:7" s="8" customFormat="1" ht="15" customHeight="1">
      <c r="B188" s="188"/>
      <c r="C188" s="253">
        <v>6285</v>
      </c>
      <c r="D188" s="205" t="s">
        <v>454</v>
      </c>
      <c r="E188" s="259">
        <v>0.7</v>
      </c>
      <c r="F188" s="262">
        <v>6</v>
      </c>
      <c r="G188" s="227">
        <v>14148.75</v>
      </c>
    </row>
    <row r="189" spans="2:7" s="8" customFormat="1" ht="15" customHeight="1">
      <c r="B189" s="188"/>
      <c r="C189" s="253"/>
      <c r="D189" s="204" t="s">
        <v>455</v>
      </c>
      <c r="E189" s="259"/>
      <c r="F189" s="262"/>
      <c r="G189" s="227"/>
    </row>
    <row r="190" spans="2:7" s="8" customFormat="1" ht="15" customHeight="1">
      <c r="B190" s="188"/>
      <c r="C190" s="253">
        <v>6286</v>
      </c>
      <c r="D190" s="205" t="s">
        <v>456</v>
      </c>
      <c r="E190" s="259">
        <v>0.7</v>
      </c>
      <c r="F190" s="262">
        <v>6</v>
      </c>
      <c r="G190" s="227">
        <v>12286.05</v>
      </c>
    </row>
    <row r="191" spans="2:7" s="8" customFormat="1" ht="15" customHeight="1">
      <c r="B191" s="188"/>
      <c r="C191" s="253"/>
      <c r="D191" s="204" t="s">
        <v>457</v>
      </c>
      <c r="E191" s="259"/>
      <c r="F191" s="262"/>
      <c r="G191" s="227"/>
    </row>
    <row r="192" spans="2:7" s="8" customFormat="1" ht="15" customHeight="1">
      <c r="B192" s="188"/>
      <c r="C192" s="253">
        <v>6289</v>
      </c>
      <c r="D192" s="205" t="s">
        <v>458</v>
      </c>
      <c r="E192" s="259">
        <v>0.7</v>
      </c>
      <c r="F192" s="262">
        <v>6</v>
      </c>
      <c r="G192" s="227">
        <v>7810.95</v>
      </c>
    </row>
    <row r="193" spans="2:7" s="8" customFormat="1" ht="15" customHeight="1" thickBot="1">
      <c r="B193" s="180"/>
      <c r="C193" s="254"/>
      <c r="D193" s="206" t="s">
        <v>459</v>
      </c>
      <c r="E193" s="260"/>
      <c r="F193" s="344"/>
      <c r="G193" s="266"/>
    </row>
    <row r="194" spans="2:7" s="8" customFormat="1" ht="15" customHeight="1">
      <c r="B194" s="69" t="s">
        <v>51</v>
      </c>
      <c r="C194" s="233">
        <v>6087</v>
      </c>
      <c r="D194" s="27" t="s">
        <v>55</v>
      </c>
      <c r="E194" s="229">
        <v>0.3</v>
      </c>
      <c r="F194" s="231">
        <v>144</v>
      </c>
      <c r="G194" s="234">
        <v>128.1</v>
      </c>
    </row>
    <row r="195" spans="2:7" s="8" customFormat="1" ht="15" customHeight="1">
      <c r="B195" s="18" t="s">
        <v>53</v>
      </c>
      <c r="C195" s="257"/>
      <c r="D195" s="176" t="s">
        <v>56</v>
      </c>
      <c r="E195" s="297"/>
      <c r="F195" s="327"/>
      <c r="G195" s="281"/>
    </row>
    <row r="196" spans="3:7" s="8" customFormat="1" ht="15" customHeight="1">
      <c r="C196" s="233">
        <v>6725</v>
      </c>
      <c r="D196" s="27" t="s">
        <v>55</v>
      </c>
      <c r="E196" s="348">
        <v>0.05</v>
      </c>
      <c r="F196" s="226">
        <v>96</v>
      </c>
      <c r="G196" s="234">
        <v>194.25</v>
      </c>
    </row>
    <row r="197" spans="3:7" s="8" customFormat="1" ht="15" customHeight="1">
      <c r="C197" s="233"/>
      <c r="D197" s="26" t="s">
        <v>56</v>
      </c>
      <c r="E197" s="348"/>
      <c r="F197" s="226"/>
      <c r="G197" s="234"/>
    </row>
    <row r="198" spans="2:7" s="8" customFormat="1" ht="15" customHeight="1">
      <c r="B198" s="18"/>
      <c r="C198" s="233">
        <v>6061</v>
      </c>
      <c r="D198" s="27" t="s">
        <v>52</v>
      </c>
      <c r="E198" s="229">
        <v>0.1</v>
      </c>
      <c r="F198" s="231">
        <v>48</v>
      </c>
      <c r="G198" s="234">
        <v>296.1</v>
      </c>
    </row>
    <row r="199" spans="2:7" s="8" customFormat="1" ht="15" customHeight="1">
      <c r="B199" s="19"/>
      <c r="C199" s="233"/>
      <c r="D199" s="26" t="s">
        <v>54</v>
      </c>
      <c r="E199" s="229"/>
      <c r="F199" s="231"/>
      <c r="G199" s="234"/>
    </row>
    <row r="200" spans="2:7" s="8" customFormat="1" ht="15" customHeight="1">
      <c r="B200" s="18"/>
      <c r="C200" s="233">
        <v>6062</v>
      </c>
      <c r="D200" s="27" t="s">
        <v>52</v>
      </c>
      <c r="E200" s="229">
        <v>0.2</v>
      </c>
      <c r="F200" s="231">
        <v>24</v>
      </c>
      <c r="G200" s="234">
        <v>589.05</v>
      </c>
    </row>
    <row r="201" spans="2:7" s="8" customFormat="1" ht="15" customHeight="1">
      <c r="B201" s="19"/>
      <c r="C201" s="233"/>
      <c r="D201" s="26" t="s">
        <v>54</v>
      </c>
      <c r="E201" s="229"/>
      <c r="F201" s="231"/>
      <c r="G201" s="234"/>
    </row>
    <row r="202" spans="2:7" s="8" customFormat="1" ht="15" customHeight="1">
      <c r="B202" s="18"/>
      <c r="C202" s="233">
        <v>6063</v>
      </c>
      <c r="D202" s="27" t="s">
        <v>55</v>
      </c>
      <c r="E202" s="229">
        <v>0.35</v>
      </c>
      <c r="F202" s="231">
        <v>12</v>
      </c>
      <c r="G202" s="234">
        <v>1055.25</v>
      </c>
    </row>
    <row r="203" spans="2:7" s="8" customFormat="1" ht="15" customHeight="1">
      <c r="B203" s="19"/>
      <c r="C203" s="257"/>
      <c r="D203" s="26" t="s">
        <v>56</v>
      </c>
      <c r="E203" s="229"/>
      <c r="F203" s="231"/>
      <c r="G203" s="234"/>
    </row>
    <row r="204" spans="2:7" s="8" customFormat="1" ht="15" customHeight="1">
      <c r="B204" s="18"/>
      <c r="C204" s="233">
        <v>6064</v>
      </c>
      <c r="D204" s="27" t="s">
        <v>52</v>
      </c>
      <c r="E204" s="229">
        <v>0.35</v>
      </c>
      <c r="F204" s="231">
        <v>12</v>
      </c>
      <c r="G204" s="234">
        <v>1055.25</v>
      </c>
    </row>
    <row r="205" spans="2:7" s="8" customFormat="1" ht="15" customHeight="1">
      <c r="B205" s="19"/>
      <c r="C205" s="257"/>
      <c r="D205" s="176" t="s">
        <v>54</v>
      </c>
      <c r="E205" s="297"/>
      <c r="F205" s="327"/>
      <c r="G205" s="281"/>
    </row>
    <row r="206" spans="2:7" s="8" customFormat="1" ht="15" customHeight="1">
      <c r="B206" s="70"/>
      <c r="C206" s="233">
        <v>6065</v>
      </c>
      <c r="D206" s="27" t="s">
        <v>52</v>
      </c>
      <c r="E206" s="229">
        <v>0.5</v>
      </c>
      <c r="F206" s="226">
        <v>24</v>
      </c>
      <c r="G206" s="234">
        <v>1352.4</v>
      </c>
    </row>
    <row r="207" spans="2:7" s="8" customFormat="1" ht="15" customHeight="1">
      <c r="B207" s="70"/>
      <c r="C207" s="233"/>
      <c r="D207" s="26" t="s">
        <v>54</v>
      </c>
      <c r="E207" s="229"/>
      <c r="F207" s="226"/>
      <c r="G207" s="234"/>
    </row>
    <row r="208" spans="2:7" s="8" customFormat="1" ht="15" customHeight="1">
      <c r="B208" s="70"/>
      <c r="C208" s="343">
        <v>6066</v>
      </c>
      <c r="D208" s="27" t="s">
        <v>57</v>
      </c>
      <c r="E208" s="229">
        <v>0.7</v>
      </c>
      <c r="F208" s="231">
        <v>12</v>
      </c>
      <c r="G208" s="234">
        <v>1839.6</v>
      </c>
    </row>
    <row r="209" spans="2:7" s="8" customFormat="1" ht="15" customHeight="1">
      <c r="B209" s="70"/>
      <c r="C209" s="230"/>
      <c r="D209" s="26" t="s">
        <v>58</v>
      </c>
      <c r="E209" s="229"/>
      <c r="F209" s="231"/>
      <c r="G209" s="234"/>
    </row>
    <row r="210" spans="2:7" ht="15" customHeight="1">
      <c r="B210" s="19"/>
      <c r="C210" s="230">
        <v>6105</v>
      </c>
      <c r="D210" s="27" t="s">
        <v>177</v>
      </c>
      <c r="E210" s="229">
        <v>0.7</v>
      </c>
      <c r="F210" s="231">
        <v>6</v>
      </c>
      <c r="G210" s="234">
        <v>1839.6</v>
      </c>
    </row>
    <row r="211" spans="2:7" ht="15" customHeight="1">
      <c r="B211" s="19"/>
      <c r="C211" s="230"/>
      <c r="D211" s="26" t="s">
        <v>178</v>
      </c>
      <c r="E211" s="229"/>
      <c r="F211" s="231"/>
      <c r="G211" s="234"/>
    </row>
    <row r="212" spans="2:7" ht="15" customHeight="1">
      <c r="B212" s="19"/>
      <c r="C212" s="230">
        <v>6708</v>
      </c>
      <c r="D212" s="27" t="s">
        <v>489</v>
      </c>
      <c r="E212" s="229">
        <v>0.7</v>
      </c>
      <c r="F212" s="231">
        <v>6</v>
      </c>
      <c r="G212" s="234">
        <v>1839.6</v>
      </c>
    </row>
    <row r="213" spans="2:7" ht="15" customHeight="1">
      <c r="B213" s="19"/>
      <c r="C213" s="230"/>
      <c r="D213" s="221" t="s">
        <v>490</v>
      </c>
      <c r="E213" s="229"/>
      <c r="F213" s="231"/>
      <c r="G213" s="234"/>
    </row>
    <row r="214" spans="2:7" ht="15" customHeight="1">
      <c r="B214" s="19"/>
      <c r="C214" s="230">
        <v>6707</v>
      </c>
      <c r="D214" s="27" t="s">
        <v>191</v>
      </c>
      <c r="E214" s="229">
        <v>0.7</v>
      </c>
      <c r="F214" s="231">
        <v>6</v>
      </c>
      <c r="G214" s="234">
        <v>1839.6</v>
      </c>
    </row>
    <row r="215" spans="2:7" ht="15" customHeight="1">
      <c r="B215" s="19"/>
      <c r="C215" s="230"/>
      <c r="D215" s="26" t="s">
        <v>192</v>
      </c>
      <c r="E215" s="229"/>
      <c r="F215" s="231"/>
      <c r="G215" s="234"/>
    </row>
    <row r="216" spans="2:7" ht="15" customHeight="1">
      <c r="B216" s="19"/>
      <c r="C216" s="230">
        <v>6068</v>
      </c>
      <c r="D216" s="27" t="s">
        <v>55</v>
      </c>
      <c r="E216" s="229">
        <v>1</v>
      </c>
      <c r="F216" s="231">
        <v>12</v>
      </c>
      <c r="G216" s="234">
        <v>2495.85</v>
      </c>
    </row>
    <row r="217" spans="2:7" ht="15" customHeight="1">
      <c r="B217" s="19"/>
      <c r="C217" s="230"/>
      <c r="D217" s="26" t="s">
        <v>56</v>
      </c>
      <c r="E217" s="229"/>
      <c r="F217" s="231"/>
      <c r="G217" s="234"/>
    </row>
    <row r="218" spans="2:7" ht="15" customHeight="1">
      <c r="B218" s="18"/>
      <c r="C218" s="230">
        <v>6084</v>
      </c>
      <c r="D218" s="27" t="s">
        <v>57</v>
      </c>
      <c r="E218" s="229">
        <v>4.5</v>
      </c>
      <c r="F218" s="231">
        <v>2</v>
      </c>
      <c r="G218" s="234">
        <v>10732.05</v>
      </c>
    </row>
    <row r="219" spans="2:7" ht="15" customHeight="1">
      <c r="B219" s="18"/>
      <c r="C219" s="230"/>
      <c r="D219" s="26" t="s">
        <v>58</v>
      </c>
      <c r="E219" s="229"/>
      <c r="F219" s="231"/>
      <c r="G219" s="234"/>
    </row>
    <row r="220" spans="2:7" ht="15" customHeight="1">
      <c r="B220" s="18"/>
      <c r="C220" s="257">
        <v>6733</v>
      </c>
      <c r="D220" s="27" t="s">
        <v>386</v>
      </c>
      <c r="E220" s="297">
        <v>0.03</v>
      </c>
      <c r="F220" s="284">
        <v>288</v>
      </c>
      <c r="G220" s="281">
        <v>182.7</v>
      </c>
    </row>
    <row r="221" spans="2:7" ht="15" customHeight="1">
      <c r="B221" s="18"/>
      <c r="C221" s="232"/>
      <c r="D221" s="26" t="s">
        <v>399</v>
      </c>
      <c r="E221" s="270"/>
      <c r="F221" s="271"/>
      <c r="G221" s="268"/>
    </row>
    <row r="222" spans="2:7" ht="15" customHeight="1">
      <c r="B222" s="18"/>
      <c r="C222" s="257">
        <v>9602</v>
      </c>
      <c r="D222" s="27" t="s">
        <v>386</v>
      </c>
      <c r="E222" s="297">
        <v>0.05</v>
      </c>
      <c r="F222" s="284">
        <v>96</v>
      </c>
      <c r="G222" s="281">
        <v>275.1</v>
      </c>
    </row>
    <row r="223" spans="2:7" ht="15" customHeight="1">
      <c r="B223" s="18"/>
      <c r="C223" s="232"/>
      <c r="D223" s="26" t="s">
        <v>399</v>
      </c>
      <c r="E223" s="270"/>
      <c r="F223" s="271"/>
      <c r="G223" s="268"/>
    </row>
    <row r="224" spans="2:7" ht="15" customHeight="1">
      <c r="B224" s="18"/>
      <c r="C224" s="230">
        <v>6069</v>
      </c>
      <c r="D224" s="27" t="s">
        <v>59</v>
      </c>
      <c r="E224" s="229">
        <v>0.2</v>
      </c>
      <c r="F224" s="231">
        <v>48</v>
      </c>
      <c r="G224" s="234">
        <v>838.95</v>
      </c>
    </row>
    <row r="225" spans="2:7" ht="15" customHeight="1">
      <c r="B225" s="18"/>
      <c r="C225" s="230"/>
      <c r="D225" s="26" t="s">
        <v>60</v>
      </c>
      <c r="E225" s="229"/>
      <c r="F225" s="231"/>
      <c r="G225" s="234"/>
    </row>
    <row r="226" spans="2:7" ht="15" customHeight="1">
      <c r="B226" s="18"/>
      <c r="C226" s="230">
        <v>6070</v>
      </c>
      <c r="D226" s="27" t="s">
        <v>59</v>
      </c>
      <c r="E226" s="229">
        <v>0.35</v>
      </c>
      <c r="F226" s="231">
        <v>24</v>
      </c>
      <c r="G226" s="234">
        <v>1500.45</v>
      </c>
    </row>
    <row r="227" spans="2:7" ht="15" customHeight="1">
      <c r="B227" s="18"/>
      <c r="C227" s="230"/>
      <c r="D227" s="26" t="s">
        <v>60</v>
      </c>
      <c r="E227" s="229"/>
      <c r="F227" s="231"/>
      <c r="G227" s="234"/>
    </row>
    <row r="228" spans="2:7" ht="15" customHeight="1">
      <c r="B228" s="18"/>
      <c r="C228" s="230">
        <v>6071</v>
      </c>
      <c r="D228" s="27" t="s">
        <v>61</v>
      </c>
      <c r="E228" s="229">
        <v>0.35</v>
      </c>
      <c r="F228" s="231">
        <v>24</v>
      </c>
      <c r="G228" s="234">
        <v>1500.45</v>
      </c>
    </row>
    <row r="229" spans="2:7" ht="15" customHeight="1">
      <c r="B229" s="18"/>
      <c r="C229" s="230"/>
      <c r="D229" s="26" t="s">
        <v>62</v>
      </c>
      <c r="E229" s="229"/>
      <c r="F229" s="231"/>
      <c r="G229" s="234"/>
    </row>
    <row r="230" spans="2:7" ht="15" customHeight="1">
      <c r="B230" s="18"/>
      <c r="C230" s="230">
        <v>6072</v>
      </c>
      <c r="D230" s="27" t="s">
        <v>59</v>
      </c>
      <c r="E230" s="229">
        <v>0.5</v>
      </c>
      <c r="F230" s="231">
        <v>24</v>
      </c>
      <c r="G230" s="234">
        <v>1921.5</v>
      </c>
    </row>
    <row r="231" spans="2:7" ht="15" customHeight="1">
      <c r="B231" s="18"/>
      <c r="C231" s="230"/>
      <c r="D231" s="26" t="s">
        <v>60</v>
      </c>
      <c r="E231" s="229"/>
      <c r="F231" s="231"/>
      <c r="G231" s="234"/>
    </row>
    <row r="232" spans="2:7" ht="15" customHeight="1">
      <c r="B232" s="18"/>
      <c r="C232" s="230">
        <v>6073</v>
      </c>
      <c r="D232" s="27" t="s">
        <v>61</v>
      </c>
      <c r="E232" s="229">
        <v>0.7</v>
      </c>
      <c r="F232" s="231">
        <v>12</v>
      </c>
      <c r="G232" s="234">
        <v>2612.4</v>
      </c>
    </row>
    <row r="233" spans="2:7" ht="15" customHeight="1">
      <c r="B233" s="23"/>
      <c r="C233" s="230"/>
      <c r="D233" s="26" t="s">
        <v>62</v>
      </c>
      <c r="E233" s="229"/>
      <c r="F233" s="231"/>
      <c r="G233" s="234"/>
    </row>
    <row r="234" spans="2:7" ht="15" customHeight="1">
      <c r="B234" s="19"/>
      <c r="C234" s="230">
        <v>6710</v>
      </c>
      <c r="D234" s="27" t="s">
        <v>491</v>
      </c>
      <c r="E234" s="229">
        <v>0.7</v>
      </c>
      <c r="F234" s="231">
        <v>6</v>
      </c>
      <c r="G234" s="234">
        <v>2612.4</v>
      </c>
    </row>
    <row r="235" spans="2:7" ht="15" customHeight="1">
      <c r="B235" s="19"/>
      <c r="C235" s="230"/>
      <c r="D235" s="26" t="s">
        <v>492</v>
      </c>
      <c r="E235" s="229"/>
      <c r="F235" s="231"/>
      <c r="G235" s="234"/>
    </row>
    <row r="236" spans="2:7" ht="15" customHeight="1">
      <c r="B236" s="19"/>
      <c r="C236" s="230">
        <v>6709</v>
      </c>
      <c r="D236" s="27" t="s">
        <v>193</v>
      </c>
      <c r="E236" s="229">
        <v>0.7</v>
      </c>
      <c r="F236" s="231">
        <v>6</v>
      </c>
      <c r="G236" s="234">
        <v>2612.4</v>
      </c>
    </row>
    <row r="237" spans="2:7" ht="15" customHeight="1">
      <c r="B237" s="19"/>
      <c r="C237" s="230"/>
      <c r="D237" s="26" t="s">
        <v>194</v>
      </c>
      <c r="E237" s="229"/>
      <c r="F237" s="231"/>
      <c r="G237" s="234"/>
    </row>
    <row r="238" spans="2:7" ht="15" customHeight="1">
      <c r="B238" s="19"/>
      <c r="C238" s="230">
        <v>6727</v>
      </c>
      <c r="D238" s="27" t="s">
        <v>302</v>
      </c>
      <c r="E238" s="229">
        <v>0.7</v>
      </c>
      <c r="F238" s="231">
        <v>6</v>
      </c>
      <c r="G238" s="234">
        <v>2612.4</v>
      </c>
    </row>
    <row r="239" spans="2:7" ht="15" customHeight="1">
      <c r="B239" s="19"/>
      <c r="C239" s="230"/>
      <c r="D239" s="26" t="s">
        <v>303</v>
      </c>
      <c r="E239" s="229"/>
      <c r="F239" s="231"/>
      <c r="G239" s="234"/>
    </row>
    <row r="240" spans="2:7" ht="15" customHeight="1">
      <c r="B240" s="23"/>
      <c r="C240" s="230">
        <v>6075</v>
      </c>
      <c r="D240" s="27" t="s">
        <v>61</v>
      </c>
      <c r="E240" s="229">
        <v>1</v>
      </c>
      <c r="F240" s="231">
        <v>6</v>
      </c>
      <c r="G240" s="234">
        <v>3543.75</v>
      </c>
    </row>
    <row r="241" spans="2:7" ht="15" customHeight="1">
      <c r="B241" s="23"/>
      <c r="C241" s="230"/>
      <c r="D241" s="26" t="s">
        <v>62</v>
      </c>
      <c r="E241" s="229"/>
      <c r="F241" s="231"/>
      <c r="G241" s="234"/>
    </row>
    <row r="242" spans="2:7" ht="15" customHeight="1">
      <c r="B242" s="23"/>
      <c r="C242" s="230">
        <v>6711</v>
      </c>
      <c r="D242" s="27" t="s">
        <v>304</v>
      </c>
      <c r="E242" s="229">
        <v>0.7</v>
      </c>
      <c r="F242" s="231">
        <v>12</v>
      </c>
      <c r="G242" s="234">
        <v>3081.75</v>
      </c>
    </row>
    <row r="243" spans="2:7" ht="15" customHeight="1">
      <c r="B243" s="23"/>
      <c r="C243" s="230"/>
      <c r="D243" s="26" t="s">
        <v>305</v>
      </c>
      <c r="E243" s="229"/>
      <c r="F243" s="231"/>
      <c r="G243" s="234"/>
    </row>
    <row r="244" spans="2:7" ht="15" customHeight="1">
      <c r="B244" s="19"/>
      <c r="C244" s="230">
        <v>6731</v>
      </c>
      <c r="D244" s="27" t="s">
        <v>319</v>
      </c>
      <c r="E244" s="229">
        <v>0.7</v>
      </c>
      <c r="F244" s="231">
        <v>6</v>
      </c>
      <c r="G244" s="234">
        <v>2612.4</v>
      </c>
    </row>
    <row r="245" spans="2:7" ht="15" customHeight="1">
      <c r="B245" s="19"/>
      <c r="C245" s="230"/>
      <c r="D245" s="26" t="s">
        <v>322</v>
      </c>
      <c r="E245" s="229"/>
      <c r="F245" s="231"/>
      <c r="G245" s="234"/>
    </row>
    <row r="246" spans="2:7" ht="15" customHeight="1">
      <c r="B246" s="19"/>
      <c r="C246" s="230">
        <v>6730</v>
      </c>
      <c r="D246" s="27" t="s">
        <v>63</v>
      </c>
      <c r="E246" s="229">
        <v>0.05</v>
      </c>
      <c r="F246" s="231">
        <v>120</v>
      </c>
      <c r="G246" s="234">
        <v>821.1</v>
      </c>
    </row>
    <row r="247" spans="2:7" ht="15" customHeight="1">
      <c r="B247" s="19"/>
      <c r="C247" s="230"/>
      <c r="D247" s="26" t="s">
        <v>64</v>
      </c>
      <c r="E247" s="229"/>
      <c r="F247" s="231"/>
      <c r="G247" s="234"/>
    </row>
    <row r="248" spans="2:7" ht="15" customHeight="1">
      <c r="B248" s="19"/>
      <c r="C248" s="230">
        <v>6100</v>
      </c>
      <c r="D248" s="27" t="s">
        <v>63</v>
      </c>
      <c r="E248" s="229">
        <v>0.35</v>
      </c>
      <c r="F248" s="231">
        <v>12</v>
      </c>
      <c r="G248" s="234">
        <v>4789.05</v>
      </c>
    </row>
    <row r="249" spans="2:7" ht="15" customHeight="1">
      <c r="B249" s="19"/>
      <c r="C249" s="230"/>
      <c r="D249" s="26" t="s">
        <v>64</v>
      </c>
      <c r="E249" s="229"/>
      <c r="F249" s="231"/>
      <c r="G249" s="234"/>
    </row>
    <row r="250" spans="2:7" ht="15" customHeight="1">
      <c r="B250" s="18"/>
      <c r="C250" s="230">
        <v>6101</v>
      </c>
      <c r="D250" s="27" t="s">
        <v>63</v>
      </c>
      <c r="E250" s="229">
        <v>0.7</v>
      </c>
      <c r="F250" s="231">
        <v>12</v>
      </c>
      <c r="G250" s="234">
        <v>8338.05</v>
      </c>
    </row>
    <row r="251" spans="2:7" ht="15" customHeight="1">
      <c r="B251" s="18"/>
      <c r="C251" s="328"/>
      <c r="D251" s="176" t="s">
        <v>64</v>
      </c>
      <c r="E251" s="297"/>
      <c r="F251" s="327"/>
      <c r="G251" s="281"/>
    </row>
    <row r="252" spans="2:7" ht="15" customHeight="1">
      <c r="B252" s="18"/>
      <c r="C252" s="230">
        <v>6099</v>
      </c>
      <c r="D252" s="27" t="s">
        <v>442</v>
      </c>
      <c r="E252" s="229">
        <v>0.7</v>
      </c>
      <c r="F252" s="231">
        <v>3</v>
      </c>
      <c r="G252" s="234">
        <v>9838.5</v>
      </c>
    </row>
    <row r="253" spans="2:7" ht="15" customHeight="1" thickBot="1">
      <c r="B253" s="145"/>
      <c r="C253" s="296"/>
      <c r="D253" s="28" t="s">
        <v>443</v>
      </c>
      <c r="E253" s="304"/>
      <c r="F253" s="305"/>
      <c r="G253" s="290"/>
    </row>
    <row r="254" spans="2:7" s="7" customFormat="1" ht="15.75" customHeight="1">
      <c r="B254" s="315" t="s">
        <v>2</v>
      </c>
      <c r="C254" s="367" t="s">
        <v>3</v>
      </c>
      <c r="D254" s="315" t="s">
        <v>4</v>
      </c>
      <c r="E254" s="29" t="s">
        <v>5</v>
      </c>
      <c r="F254" s="30" t="s">
        <v>6</v>
      </c>
      <c r="G254" s="30" t="s">
        <v>187</v>
      </c>
    </row>
    <row r="255" spans="2:7" s="8" customFormat="1" ht="15" customHeight="1" thickBot="1">
      <c r="B255" s="366"/>
      <c r="C255" s="368"/>
      <c r="D255" s="316"/>
      <c r="E255" s="193" t="s">
        <v>7</v>
      </c>
      <c r="F255" s="182" t="s">
        <v>8</v>
      </c>
      <c r="G255" s="182" t="s">
        <v>244</v>
      </c>
    </row>
    <row r="256" spans="2:7" ht="15" customHeight="1">
      <c r="B256" s="18"/>
      <c r="C256" s="230">
        <v>9619</v>
      </c>
      <c r="D256" s="27" t="s">
        <v>409</v>
      </c>
      <c r="E256" s="317">
        <v>0.7</v>
      </c>
      <c r="F256" s="231">
        <v>12</v>
      </c>
      <c r="G256" s="234">
        <v>9172.8</v>
      </c>
    </row>
    <row r="257" spans="2:7" ht="15" customHeight="1">
      <c r="B257" s="18"/>
      <c r="C257" s="328"/>
      <c r="D257" s="26" t="s">
        <v>410</v>
      </c>
      <c r="E257" s="314"/>
      <c r="F257" s="327"/>
      <c r="G257" s="281"/>
    </row>
    <row r="258" spans="2:7" ht="15" customHeight="1">
      <c r="B258" s="18"/>
      <c r="C258" s="233">
        <v>6102</v>
      </c>
      <c r="D258" s="54" t="s">
        <v>63</v>
      </c>
      <c r="E258" s="270">
        <v>1</v>
      </c>
      <c r="F258" s="226">
        <v>6</v>
      </c>
      <c r="G258" s="234">
        <v>11313.75</v>
      </c>
    </row>
    <row r="259" spans="2:7" ht="15" customHeight="1">
      <c r="B259" s="18"/>
      <c r="C259" s="233"/>
      <c r="D259" s="67" t="s">
        <v>64</v>
      </c>
      <c r="E259" s="229"/>
      <c r="F259" s="226"/>
      <c r="G259" s="234"/>
    </row>
    <row r="260" spans="2:7" ht="15" customHeight="1">
      <c r="B260" s="18"/>
      <c r="C260" s="233">
        <v>6103</v>
      </c>
      <c r="D260" s="68" t="s">
        <v>63</v>
      </c>
      <c r="E260" s="337">
        <v>1.5</v>
      </c>
      <c r="F260" s="226">
        <v>6</v>
      </c>
      <c r="G260" s="227">
        <v>15584.1</v>
      </c>
    </row>
    <row r="261" spans="2:7" ht="15" customHeight="1">
      <c r="B261" s="18"/>
      <c r="C261" s="233"/>
      <c r="D261" s="67" t="s">
        <v>64</v>
      </c>
      <c r="E261" s="337">
        <v>1.5</v>
      </c>
      <c r="F261" s="226"/>
      <c r="G261" s="227"/>
    </row>
    <row r="262" spans="2:7" ht="15" customHeight="1">
      <c r="B262" s="23"/>
      <c r="C262" s="233">
        <v>6079</v>
      </c>
      <c r="D262" s="68" t="s">
        <v>65</v>
      </c>
      <c r="E262" s="342">
        <v>0.35</v>
      </c>
      <c r="F262" s="226">
        <v>24</v>
      </c>
      <c r="G262" s="227">
        <v>2098.95</v>
      </c>
    </row>
    <row r="263" spans="2:7" ht="15" customHeight="1">
      <c r="B263" s="19"/>
      <c r="C263" s="233"/>
      <c r="D263" s="26" t="s">
        <v>66</v>
      </c>
      <c r="E263" s="342"/>
      <c r="F263" s="226"/>
      <c r="G263" s="227"/>
    </row>
    <row r="264" spans="2:7" ht="15" customHeight="1">
      <c r="B264" s="18"/>
      <c r="C264" s="232">
        <v>6080</v>
      </c>
      <c r="D264" s="165" t="s">
        <v>65</v>
      </c>
      <c r="E264" s="338">
        <v>0.7</v>
      </c>
      <c r="F264" s="271">
        <v>12</v>
      </c>
      <c r="G264" s="272">
        <v>3654</v>
      </c>
    </row>
    <row r="265" spans="2:7" ht="15" customHeight="1">
      <c r="B265" s="19"/>
      <c r="C265" s="233"/>
      <c r="D265" s="67" t="s">
        <v>66</v>
      </c>
      <c r="E265" s="337"/>
      <c r="F265" s="226"/>
      <c r="G265" s="227"/>
    </row>
    <row r="266" spans="2:7" ht="15" customHeight="1">
      <c r="B266" s="19"/>
      <c r="C266" s="233">
        <v>6081</v>
      </c>
      <c r="D266" s="68" t="s">
        <v>65</v>
      </c>
      <c r="E266" s="337">
        <v>1</v>
      </c>
      <c r="F266" s="226">
        <v>12</v>
      </c>
      <c r="G266" s="234">
        <v>4958.1</v>
      </c>
    </row>
    <row r="267" spans="2:7" ht="15" customHeight="1">
      <c r="B267" s="19"/>
      <c r="C267" s="257"/>
      <c r="D267" s="181" t="s">
        <v>66</v>
      </c>
      <c r="E267" s="341"/>
      <c r="F267" s="284"/>
      <c r="G267" s="234"/>
    </row>
    <row r="268" spans="2:7" ht="15" customHeight="1">
      <c r="B268" s="143"/>
      <c r="C268" s="257">
        <v>6089</v>
      </c>
      <c r="D268" s="27" t="s">
        <v>65</v>
      </c>
      <c r="E268" s="301">
        <v>3</v>
      </c>
      <c r="F268" s="284">
        <v>4</v>
      </c>
      <c r="G268" s="285">
        <v>13883.1</v>
      </c>
    </row>
    <row r="269" spans="2:7" ht="15" customHeight="1">
      <c r="B269" s="143"/>
      <c r="C269" s="232"/>
      <c r="D269" s="67" t="s">
        <v>66</v>
      </c>
      <c r="E269" s="300"/>
      <c r="F269" s="271"/>
      <c r="G269" s="268"/>
    </row>
    <row r="270" spans="2:7" ht="15" customHeight="1">
      <c r="B270" s="143"/>
      <c r="C270" s="257">
        <v>6734</v>
      </c>
      <c r="D270" s="68" t="s">
        <v>67</v>
      </c>
      <c r="E270" s="297">
        <v>0.05</v>
      </c>
      <c r="F270" s="284">
        <v>96</v>
      </c>
      <c r="G270" s="281">
        <v>684.6</v>
      </c>
    </row>
    <row r="271" spans="2:7" ht="15" customHeight="1">
      <c r="B271" s="143"/>
      <c r="C271" s="232"/>
      <c r="D271" s="67" t="s">
        <v>68</v>
      </c>
      <c r="E271" s="270"/>
      <c r="F271" s="271"/>
      <c r="G271" s="268"/>
    </row>
    <row r="272" spans="2:7" ht="15" customHeight="1">
      <c r="B272" s="143"/>
      <c r="C272" s="233">
        <v>6095</v>
      </c>
      <c r="D272" s="68" t="s">
        <v>67</v>
      </c>
      <c r="E272" s="337">
        <v>0.35</v>
      </c>
      <c r="F272" s="226">
        <v>24</v>
      </c>
      <c r="G272" s="227">
        <v>3991.05</v>
      </c>
    </row>
    <row r="273" spans="2:7" ht="15" customHeight="1">
      <c r="B273" s="143"/>
      <c r="C273" s="233"/>
      <c r="D273" s="67" t="s">
        <v>68</v>
      </c>
      <c r="E273" s="337"/>
      <c r="F273" s="226"/>
      <c r="G273" s="227"/>
    </row>
    <row r="274" spans="2:7" ht="15" customHeight="1">
      <c r="B274" s="143"/>
      <c r="C274" s="233">
        <v>6082</v>
      </c>
      <c r="D274" s="68" t="s">
        <v>67</v>
      </c>
      <c r="E274" s="337">
        <v>0.7</v>
      </c>
      <c r="F274" s="226">
        <v>12</v>
      </c>
      <c r="G274" s="227">
        <v>6948.9</v>
      </c>
    </row>
    <row r="275" spans="2:7" ht="15" customHeight="1">
      <c r="B275" s="19"/>
      <c r="C275" s="233"/>
      <c r="D275" s="67" t="s">
        <v>68</v>
      </c>
      <c r="E275" s="337"/>
      <c r="F275" s="226"/>
      <c r="G275" s="227"/>
    </row>
    <row r="276" spans="2:7" ht="15" customHeight="1">
      <c r="B276" s="18"/>
      <c r="C276" s="233">
        <v>6719</v>
      </c>
      <c r="D276" s="170" t="s">
        <v>252</v>
      </c>
      <c r="E276" s="337">
        <v>0.7</v>
      </c>
      <c r="F276" s="226">
        <v>3</v>
      </c>
      <c r="G276" s="234">
        <v>23892.75</v>
      </c>
    </row>
    <row r="277" spans="2:7" ht="15" customHeight="1">
      <c r="B277" s="18"/>
      <c r="C277" s="233"/>
      <c r="D277" s="171" t="s">
        <v>253</v>
      </c>
      <c r="E277" s="341"/>
      <c r="F277" s="284"/>
      <c r="G277" s="234"/>
    </row>
    <row r="278" spans="2:7" ht="15" customHeight="1">
      <c r="B278" s="19"/>
      <c r="C278" s="232">
        <v>6092</v>
      </c>
      <c r="D278" s="27" t="s">
        <v>69</v>
      </c>
      <c r="E278" s="229">
        <v>0.7</v>
      </c>
      <c r="F278" s="226">
        <v>6</v>
      </c>
      <c r="G278" s="272">
        <v>48703.2</v>
      </c>
    </row>
    <row r="279" spans="2:7" ht="15" customHeight="1">
      <c r="B279" s="19"/>
      <c r="C279" s="233"/>
      <c r="D279" s="67" t="s">
        <v>70</v>
      </c>
      <c r="E279" s="229"/>
      <c r="F279" s="226"/>
      <c r="G279" s="227"/>
    </row>
    <row r="280" spans="2:7" ht="15" customHeight="1">
      <c r="B280" s="18"/>
      <c r="C280" s="257">
        <v>9605</v>
      </c>
      <c r="D280" s="68" t="s">
        <v>189</v>
      </c>
      <c r="E280" s="297">
        <v>0.05</v>
      </c>
      <c r="F280" s="284">
        <v>120</v>
      </c>
      <c r="G280" s="281">
        <v>1577.1</v>
      </c>
    </row>
    <row r="281" spans="2:7" ht="15" customHeight="1">
      <c r="B281" s="18"/>
      <c r="C281" s="232"/>
      <c r="D281" s="39" t="s">
        <v>190</v>
      </c>
      <c r="E281" s="270"/>
      <c r="F281" s="271"/>
      <c r="G281" s="268"/>
    </row>
    <row r="282" spans="2:7" ht="15" customHeight="1">
      <c r="B282" s="18"/>
      <c r="C282" s="233">
        <v>6106</v>
      </c>
      <c r="D282" s="165" t="s">
        <v>189</v>
      </c>
      <c r="E282" s="337">
        <v>0.7</v>
      </c>
      <c r="F282" s="226">
        <v>1</v>
      </c>
      <c r="G282" s="227">
        <v>16037.7</v>
      </c>
    </row>
    <row r="283" spans="2:7" ht="15" customHeight="1" thickBot="1">
      <c r="B283" s="145"/>
      <c r="C283" s="339"/>
      <c r="D283" s="66" t="s">
        <v>190</v>
      </c>
      <c r="E283" s="340"/>
      <c r="F283" s="264"/>
      <c r="G283" s="266"/>
    </row>
    <row r="284" spans="2:7" ht="15" customHeight="1">
      <c r="B284" s="69" t="s">
        <v>71</v>
      </c>
      <c r="C284" s="326">
        <v>6151</v>
      </c>
      <c r="D284" s="142" t="s">
        <v>81</v>
      </c>
      <c r="E284" s="319">
        <v>0.05</v>
      </c>
      <c r="F284" s="318">
        <v>120</v>
      </c>
      <c r="G284" s="291">
        <v>161.7</v>
      </c>
    </row>
    <row r="285" spans="2:7" ht="15" customHeight="1">
      <c r="B285" s="18" t="s">
        <v>73</v>
      </c>
      <c r="C285" s="233"/>
      <c r="D285" s="67" t="s">
        <v>82</v>
      </c>
      <c r="E285" s="229"/>
      <c r="F285" s="226"/>
      <c r="G285" s="234"/>
    </row>
    <row r="286" spans="2:7" ht="15" customHeight="1">
      <c r="B286" s="46" t="s">
        <v>75</v>
      </c>
      <c r="C286" s="233">
        <v>6111</v>
      </c>
      <c r="D286" s="165" t="s">
        <v>72</v>
      </c>
      <c r="E286" s="337">
        <v>0.2</v>
      </c>
      <c r="F286" s="226">
        <v>24</v>
      </c>
      <c r="G286" s="227">
        <v>538.65</v>
      </c>
    </row>
    <row r="287" spans="2:7" ht="15" customHeight="1">
      <c r="B287" s="18" t="s">
        <v>77</v>
      </c>
      <c r="C287" s="233"/>
      <c r="D287" s="67" t="s">
        <v>74</v>
      </c>
      <c r="E287" s="337"/>
      <c r="F287" s="226"/>
      <c r="G287" s="227"/>
    </row>
    <row r="288" spans="2:7" ht="15" customHeight="1">
      <c r="B288" s="19"/>
      <c r="C288" s="233">
        <v>6112</v>
      </c>
      <c r="D288" s="68" t="s">
        <v>76</v>
      </c>
      <c r="E288" s="337">
        <v>0.375</v>
      </c>
      <c r="F288" s="226">
        <v>24</v>
      </c>
      <c r="G288" s="227">
        <v>987</v>
      </c>
    </row>
    <row r="289" spans="2:7" ht="15" customHeight="1">
      <c r="B289" s="19"/>
      <c r="C289" s="233"/>
      <c r="D289" s="67" t="s">
        <v>78</v>
      </c>
      <c r="E289" s="337"/>
      <c r="F289" s="226"/>
      <c r="G289" s="227"/>
    </row>
    <row r="290" spans="2:7" ht="15" customHeight="1">
      <c r="B290" s="19"/>
      <c r="C290" s="233">
        <v>6113</v>
      </c>
      <c r="D290" s="68" t="s">
        <v>79</v>
      </c>
      <c r="E290" s="337">
        <v>0.5</v>
      </c>
      <c r="F290" s="226">
        <v>24</v>
      </c>
      <c r="G290" s="227">
        <v>1257.9</v>
      </c>
    </row>
    <row r="291" spans="2:8" ht="15" customHeight="1">
      <c r="B291" s="19"/>
      <c r="C291" s="233"/>
      <c r="D291" s="67" t="s">
        <v>74</v>
      </c>
      <c r="E291" s="337"/>
      <c r="F291" s="226"/>
      <c r="G291" s="227"/>
      <c r="H291" s="10"/>
    </row>
    <row r="292" spans="2:8" ht="15" customHeight="1">
      <c r="B292" s="19"/>
      <c r="C292" s="232">
        <v>6123</v>
      </c>
      <c r="D292" s="165" t="s">
        <v>80</v>
      </c>
      <c r="E292" s="338">
        <v>0.5</v>
      </c>
      <c r="F292" s="271">
        <v>12</v>
      </c>
      <c r="G292" s="272">
        <v>1264.2</v>
      </c>
      <c r="H292" s="10"/>
    </row>
    <row r="293" spans="2:7" ht="15" customHeight="1">
      <c r="B293" s="19"/>
      <c r="C293" s="257"/>
      <c r="D293" s="67" t="s">
        <v>78</v>
      </c>
      <c r="E293" s="337"/>
      <c r="F293" s="226"/>
      <c r="G293" s="227"/>
    </row>
    <row r="294" spans="2:7" ht="15" customHeight="1">
      <c r="B294" s="143"/>
      <c r="C294" s="233">
        <v>6115</v>
      </c>
      <c r="D294" s="68" t="s">
        <v>81</v>
      </c>
      <c r="E294" s="337">
        <v>0.75</v>
      </c>
      <c r="F294" s="226">
        <v>12</v>
      </c>
      <c r="G294" s="227">
        <v>1813.35</v>
      </c>
    </row>
    <row r="295" spans="2:7" ht="15" customHeight="1">
      <c r="B295" s="143"/>
      <c r="C295" s="233"/>
      <c r="D295" s="67" t="s">
        <v>82</v>
      </c>
      <c r="E295" s="337"/>
      <c r="F295" s="226"/>
      <c r="G295" s="227"/>
    </row>
    <row r="296" spans="2:7" ht="15" customHeight="1">
      <c r="B296" s="143"/>
      <c r="C296" s="233">
        <v>6125</v>
      </c>
      <c r="D296" s="68" t="s">
        <v>81</v>
      </c>
      <c r="E296" s="337">
        <v>0.7</v>
      </c>
      <c r="F296" s="226">
        <v>12</v>
      </c>
      <c r="G296" s="227">
        <v>1813.35</v>
      </c>
    </row>
    <row r="297" spans="2:7" ht="15" customHeight="1">
      <c r="B297" s="143"/>
      <c r="C297" s="233"/>
      <c r="D297" s="67" t="s">
        <v>82</v>
      </c>
      <c r="E297" s="337"/>
      <c r="F297" s="226"/>
      <c r="G297" s="227"/>
    </row>
    <row r="298" spans="2:7" ht="15" customHeight="1">
      <c r="B298" s="143"/>
      <c r="C298" s="233">
        <v>6126</v>
      </c>
      <c r="D298" s="68" t="s">
        <v>83</v>
      </c>
      <c r="E298" s="337">
        <v>0.7</v>
      </c>
      <c r="F298" s="226">
        <v>12</v>
      </c>
      <c r="G298" s="227">
        <v>1820.7</v>
      </c>
    </row>
    <row r="299" spans="2:7" ht="15" customHeight="1">
      <c r="B299" s="143"/>
      <c r="C299" s="233"/>
      <c r="D299" s="67" t="s">
        <v>84</v>
      </c>
      <c r="E299" s="337"/>
      <c r="F299" s="226"/>
      <c r="G299" s="227"/>
    </row>
    <row r="300" spans="2:7" ht="15" customHeight="1">
      <c r="B300" s="71"/>
      <c r="C300" s="232">
        <v>6129</v>
      </c>
      <c r="D300" s="68" t="s">
        <v>220</v>
      </c>
      <c r="E300" s="337">
        <v>0.75</v>
      </c>
      <c r="F300" s="226">
        <v>12</v>
      </c>
      <c r="G300" s="227">
        <v>1928.85</v>
      </c>
    </row>
    <row r="301" spans="2:7" ht="15" customHeight="1">
      <c r="B301" s="71"/>
      <c r="C301" s="233"/>
      <c r="D301" s="166" t="s">
        <v>221</v>
      </c>
      <c r="E301" s="337"/>
      <c r="F301" s="226"/>
      <c r="G301" s="227"/>
    </row>
    <row r="302" spans="2:7" ht="15" customHeight="1">
      <c r="B302" s="18"/>
      <c r="C302" s="233">
        <v>6116</v>
      </c>
      <c r="D302" s="68" t="s">
        <v>83</v>
      </c>
      <c r="E302" s="337">
        <v>0.75</v>
      </c>
      <c r="F302" s="226">
        <v>12</v>
      </c>
      <c r="G302" s="227">
        <v>1820.7</v>
      </c>
    </row>
    <row r="303" spans="2:7" ht="15" customHeight="1">
      <c r="B303" s="18"/>
      <c r="C303" s="233"/>
      <c r="D303" s="67" t="s">
        <v>84</v>
      </c>
      <c r="E303" s="337"/>
      <c r="F303" s="226"/>
      <c r="G303" s="227"/>
    </row>
    <row r="304" spans="2:7" ht="15" customHeight="1">
      <c r="B304" s="18"/>
      <c r="C304" s="233">
        <v>6117</v>
      </c>
      <c r="D304" s="68" t="s">
        <v>83</v>
      </c>
      <c r="E304" s="337">
        <v>1</v>
      </c>
      <c r="F304" s="226">
        <v>12</v>
      </c>
      <c r="G304" s="227">
        <v>2333.1</v>
      </c>
    </row>
    <row r="305" spans="2:7" ht="15" customHeight="1">
      <c r="B305" s="18"/>
      <c r="C305" s="233"/>
      <c r="D305" s="67" t="s">
        <v>84</v>
      </c>
      <c r="E305" s="337"/>
      <c r="F305" s="226"/>
      <c r="G305" s="227"/>
    </row>
    <row r="306" spans="2:7" ht="15" customHeight="1">
      <c r="B306" s="18"/>
      <c r="C306" s="233">
        <v>6118</v>
      </c>
      <c r="D306" s="68" t="s">
        <v>83</v>
      </c>
      <c r="E306" s="337">
        <v>1.75</v>
      </c>
      <c r="F306" s="226">
        <v>6</v>
      </c>
      <c r="G306" s="227">
        <v>3964.8</v>
      </c>
    </row>
    <row r="307" spans="2:7" ht="15" customHeight="1">
      <c r="B307" s="18"/>
      <c r="C307" s="233"/>
      <c r="D307" s="67" t="s">
        <v>84</v>
      </c>
      <c r="E307" s="337"/>
      <c r="F307" s="226"/>
      <c r="G307" s="227"/>
    </row>
    <row r="308" spans="2:7" ht="15" customHeight="1">
      <c r="B308" s="18"/>
      <c r="C308" s="233">
        <v>6017</v>
      </c>
      <c r="D308" s="68" t="s">
        <v>85</v>
      </c>
      <c r="E308" s="337">
        <v>4.5</v>
      </c>
      <c r="F308" s="226">
        <v>2</v>
      </c>
      <c r="G308" s="227">
        <v>10494.75</v>
      </c>
    </row>
    <row r="309" spans="2:7" ht="15" customHeight="1">
      <c r="B309" s="19"/>
      <c r="C309" s="233"/>
      <c r="D309" s="67" t="s">
        <v>86</v>
      </c>
      <c r="E309" s="337"/>
      <c r="F309" s="226"/>
      <c r="G309" s="227"/>
    </row>
    <row r="310" spans="2:7" ht="15" customHeight="1">
      <c r="B310" s="19"/>
      <c r="C310" s="257">
        <v>9606</v>
      </c>
      <c r="D310" s="68" t="s">
        <v>400</v>
      </c>
      <c r="E310" s="297">
        <v>0.05</v>
      </c>
      <c r="F310" s="284">
        <v>120</v>
      </c>
      <c r="G310" s="281">
        <v>321.3</v>
      </c>
    </row>
    <row r="311" spans="2:7" ht="15" customHeight="1">
      <c r="B311" s="19"/>
      <c r="C311" s="232"/>
      <c r="D311" s="67" t="s">
        <v>401</v>
      </c>
      <c r="E311" s="270"/>
      <c r="F311" s="271"/>
      <c r="G311" s="268"/>
    </row>
    <row r="312" spans="2:7" ht="15" customHeight="1">
      <c r="B312" s="19"/>
      <c r="C312" s="257">
        <v>9607</v>
      </c>
      <c r="D312" s="68" t="s">
        <v>400</v>
      </c>
      <c r="E312" s="297">
        <v>0.5</v>
      </c>
      <c r="F312" s="284">
        <v>6</v>
      </c>
      <c r="G312" s="281">
        <v>2664.9</v>
      </c>
    </row>
    <row r="313" spans="2:7" ht="15" customHeight="1">
      <c r="B313" s="19"/>
      <c r="C313" s="232"/>
      <c r="D313" s="67" t="s">
        <v>401</v>
      </c>
      <c r="E313" s="270"/>
      <c r="F313" s="271"/>
      <c r="G313" s="268"/>
    </row>
    <row r="314" spans="2:7" ht="15" customHeight="1">
      <c r="B314" s="19"/>
      <c r="C314" s="233">
        <v>6119</v>
      </c>
      <c r="D314" s="68" t="s">
        <v>87</v>
      </c>
      <c r="E314" s="337">
        <v>0.75</v>
      </c>
      <c r="F314" s="226">
        <v>6</v>
      </c>
      <c r="G314" s="227">
        <v>3635.1</v>
      </c>
    </row>
    <row r="315" spans="2:7" ht="15" customHeight="1">
      <c r="B315" s="19"/>
      <c r="C315" s="233"/>
      <c r="D315" s="67" t="s">
        <v>88</v>
      </c>
      <c r="E315" s="337"/>
      <c r="F315" s="226"/>
      <c r="G315" s="227"/>
    </row>
    <row r="316" spans="2:7" ht="15" customHeight="1">
      <c r="B316" s="19"/>
      <c r="C316" s="233">
        <v>9623</v>
      </c>
      <c r="D316" s="68" t="s">
        <v>411</v>
      </c>
      <c r="E316" s="337">
        <v>0.7</v>
      </c>
      <c r="F316" s="226">
        <v>6</v>
      </c>
      <c r="G316" s="227">
        <v>4726.05</v>
      </c>
    </row>
    <row r="317" spans="2:7" ht="15" customHeight="1">
      <c r="B317" s="19"/>
      <c r="C317" s="233"/>
      <c r="D317" s="67" t="s">
        <v>412</v>
      </c>
      <c r="E317" s="337"/>
      <c r="F317" s="226"/>
      <c r="G317" s="227"/>
    </row>
    <row r="318" spans="2:7" ht="15" customHeight="1">
      <c r="B318" s="19"/>
      <c r="C318" s="233">
        <v>9636</v>
      </c>
      <c r="D318" s="68" t="s">
        <v>493</v>
      </c>
      <c r="E318" s="337">
        <v>0.7</v>
      </c>
      <c r="F318" s="226">
        <v>6</v>
      </c>
      <c r="G318" s="227">
        <v>4726.05</v>
      </c>
    </row>
    <row r="319" spans="2:7" ht="15" customHeight="1">
      <c r="B319" s="19"/>
      <c r="C319" s="233"/>
      <c r="D319" s="67" t="s">
        <v>494</v>
      </c>
      <c r="E319" s="337"/>
      <c r="F319" s="226"/>
      <c r="G319" s="227"/>
    </row>
    <row r="320" spans="2:7" ht="15" customHeight="1">
      <c r="B320" s="19"/>
      <c r="C320" s="233">
        <v>6128</v>
      </c>
      <c r="D320" s="68" t="s">
        <v>87</v>
      </c>
      <c r="E320" s="337">
        <v>0.7</v>
      </c>
      <c r="F320" s="226">
        <v>6</v>
      </c>
      <c r="G320" s="227">
        <v>3635.1</v>
      </c>
    </row>
    <row r="321" spans="2:7" ht="15" customHeight="1">
      <c r="B321" s="19"/>
      <c r="C321" s="233"/>
      <c r="D321" s="67" t="s">
        <v>88</v>
      </c>
      <c r="E321" s="337"/>
      <c r="F321" s="226"/>
      <c r="G321" s="227"/>
    </row>
    <row r="322" spans="2:7" ht="15" customHeight="1">
      <c r="B322" s="19"/>
      <c r="C322" s="233">
        <v>9608</v>
      </c>
      <c r="D322" s="68" t="s">
        <v>87</v>
      </c>
      <c r="E322" s="337">
        <v>1.75</v>
      </c>
      <c r="F322" s="226">
        <v>3</v>
      </c>
      <c r="G322" s="227">
        <v>7364.55</v>
      </c>
    </row>
    <row r="323" spans="2:7" ht="15" customHeight="1">
      <c r="B323" s="19"/>
      <c r="C323" s="233"/>
      <c r="D323" s="67" t="s">
        <v>88</v>
      </c>
      <c r="E323" s="337"/>
      <c r="F323" s="226"/>
      <c r="G323" s="227"/>
    </row>
    <row r="324" spans="2:7" ht="15" customHeight="1">
      <c r="B324" s="19"/>
      <c r="C324" s="233">
        <v>6148</v>
      </c>
      <c r="D324" s="68" t="s">
        <v>290</v>
      </c>
      <c r="E324" s="337">
        <v>0.75</v>
      </c>
      <c r="F324" s="226">
        <v>3</v>
      </c>
      <c r="G324" s="227">
        <v>17952.9</v>
      </c>
    </row>
    <row r="325" spans="2:7" ht="15" customHeight="1">
      <c r="B325" s="19"/>
      <c r="C325" s="233"/>
      <c r="D325" s="67" t="s">
        <v>291</v>
      </c>
      <c r="E325" s="337"/>
      <c r="F325" s="226"/>
      <c r="G325" s="227"/>
    </row>
    <row r="326" spans="2:7" ht="15" customHeight="1">
      <c r="B326" s="19"/>
      <c r="C326" s="257">
        <v>6124</v>
      </c>
      <c r="D326" s="68" t="s">
        <v>397</v>
      </c>
      <c r="E326" s="297">
        <v>0.05</v>
      </c>
      <c r="F326" s="284">
        <v>96</v>
      </c>
      <c r="G326" s="281">
        <v>683.55</v>
      </c>
    </row>
    <row r="327" spans="2:7" ht="15" customHeight="1">
      <c r="B327" s="19"/>
      <c r="C327" s="232"/>
      <c r="D327" s="67" t="s">
        <v>398</v>
      </c>
      <c r="E327" s="270"/>
      <c r="F327" s="271"/>
      <c r="G327" s="268"/>
    </row>
    <row r="328" spans="2:7" ht="15" customHeight="1">
      <c r="B328" s="19"/>
      <c r="C328" s="233">
        <v>6120</v>
      </c>
      <c r="D328" s="68" t="s">
        <v>89</v>
      </c>
      <c r="E328" s="337">
        <v>0.7</v>
      </c>
      <c r="F328" s="226">
        <v>6</v>
      </c>
      <c r="G328" s="227">
        <v>7693.35</v>
      </c>
    </row>
    <row r="329" spans="2:7" ht="15" customHeight="1">
      <c r="B329" s="19"/>
      <c r="C329" s="233"/>
      <c r="D329" s="67" t="s">
        <v>90</v>
      </c>
      <c r="E329" s="337"/>
      <c r="F329" s="226"/>
      <c r="G329" s="227"/>
    </row>
    <row r="330" spans="2:7" ht="15" customHeight="1">
      <c r="B330" s="19"/>
      <c r="C330" s="233">
        <v>6110</v>
      </c>
      <c r="D330" s="68" t="s">
        <v>91</v>
      </c>
      <c r="E330" s="337">
        <v>0.7</v>
      </c>
      <c r="F330" s="226">
        <v>6</v>
      </c>
      <c r="G330" s="227">
        <v>17725.05</v>
      </c>
    </row>
    <row r="331" spans="2:7" ht="15" customHeight="1">
      <c r="B331" s="19"/>
      <c r="C331" s="233"/>
      <c r="D331" s="67" t="s">
        <v>92</v>
      </c>
      <c r="E331" s="337"/>
      <c r="F331" s="226"/>
      <c r="G331" s="227"/>
    </row>
    <row r="332" spans="2:7" ht="15" customHeight="1">
      <c r="B332" s="19"/>
      <c r="C332" s="233">
        <v>9610</v>
      </c>
      <c r="D332" s="68" t="s">
        <v>413</v>
      </c>
      <c r="E332" s="337">
        <v>0.7</v>
      </c>
      <c r="F332" s="226">
        <v>6</v>
      </c>
      <c r="G332" s="227">
        <v>37872.45</v>
      </c>
    </row>
    <row r="333" spans="2:7" ht="15" customHeight="1">
      <c r="B333" s="19"/>
      <c r="C333" s="233"/>
      <c r="D333" s="67" t="s">
        <v>414</v>
      </c>
      <c r="E333" s="337"/>
      <c r="F333" s="226"/>
      <c r="G333" s="227"/>
    </row>
    <row r="334" spans="2:7" ht="15" customHeight="1">
      <c r="B334" s="19"/>
      <c r="C334" s="233">
        <v>6121</v>
      </c>
      <c r="D334" s="68" t="s">
        <v>93</v>
      </c>
      <c r="E334" s="337">
        <v>0.75</v>
      </c>
      <c r="F334" s="226">
        <v>6</v>
      </c>
      <c r="G334" s="227">
        <v>2760.45</v>
      </c>
    </row>
    <row r="335" spans="2:7" ht="15" customHeight="1">
      <c r="B335" s="18"/>
      <c r="C335" s="233"/>
      <c r="D335" s="67" t="s">
        <v>94</v>
      </c>
      <c r="E335" s="337"/>
      <c r="F335" s="226"/>
      <c r="G335" s="227"/>
    </row>
    <row r="336" spans="2:7" ht="15" customHeight="1">
      <c r="B336" s="19"/>
      <c r="C336" s="233">
        <v>6150</v>
      </c>
      <c r="D336" s="223" t="s">
        <v>495</v>
      </c>
      <c r="E336" s="337">
        <v>0.7</v>
      </c>
      <c r="F336" s="226">
        <v>12</v>
      </c>
      <c r="G336" s="227">
        <v>504</v>
      </c>
    </row>
    <row r="337" spans="2:7" ht="15" customHeight="1">
      <c r="B337" s="18"/>
      <c r="C337" s="233"/>
      <c r="D337" s="224" t="s">
        <v>496</v>
      </c>
      <c r="E337" s="337"/>
      <c r="F337" s="226"/>
      <c r="G337" s="227"/>
    </row>
    <row r="338" spans="2:7" ht="15" customHeight="1">
      <c r="B338" s="19"/>
      <c r="C338" s="233">
        <v>6638</v>
      </c>
      <c r="D338" s="223" t="s">
        <v>497</v>
      </c>
      <c r="E338" s="337">
        <v>0.75</v>
      </c>
      <c r="F338" s="226">
        <v>12</v>
      </c>
      <c r="G338" s="227">
        <v>630</v>
      </c>
    </row>
    <row r="339" spans="2:7" ht="15" customHeight="1">
      <c r="B339" s="18"/>
      <c r="C339" s="233"/>
      <c r="D339" s="221" t="s">
        <v>498</v>
      </c>
      <c r="E339" s="337"/>
      <c r="F339" s="226"/>
      <c r="G339" s="227"/>
    </row>
    <row r="340" spans="2:7" ht="15" customHeight="1">
      <c r="B340" s="19"/>
      <c r="C340" s="233">
        <v>6639</v>
      </c>
      <c r="D340" s="223" t="s">
        <v>497</v>
      </c>
      <c r="E340" s="337">
        <v>1</v>
      </c>
      <c r="F340" s="226">
        <v>12</v>
      </c>
      <c r="G340" s="227">
        <v>805.35</v>
      </c>
    </row>
    <row r="341" spans="2:7" ht="15" customHeight="1">
      <c r="B341" s="18"/>
      <c r="C341" s="233"/>
      <c r="D341" s="221" t="s">
        <v>498</v>
      </c>
      <c r="E341" s="337"/>
      <c r="F341" s="226"/>
      <c r="G341" s="227"/>
    </row>
    <row r="342" spans="2:7" ht="15" customHeight="1">
      <c r="B342" s="18"/>
      <c r="C342" s="233">
        <v>6122</v>
      </c>
      <c r="D342" s="68" t="s">
        <v>95</v>
      </c>
      <c r="E342" s="342">
        <v>0.7</v>
      </c>
      <c r="F342" s="226">
        <v>6</v>
      </c>
      <c r="G342" s="227">
        <v>1717.8</v>
      </c>
    </row>
    <row r="343" spans="2:7" ht="15" customHeight="1" thickBot="1">
      <c r="B343" s="145"/>
      <c r="C343" s="339"/>
      <c r="D343" s="28" t="s">
        <v>96</v>
      </c>
      <c r="E343" s="371"/>
      <c r="F343" s="264"/>
      <c r="G343" s="266"/>
    </row>
    <row r="344" spans="2:7" s="7" customFormat="1" ht="15.75" customHeight="1">
      <c r="B344" s="315" t="s">
        <v>2</v>
      </c>
      <c r="C344" s="367" t="s">
        <v>3</v>
      </c>
      <c r="D344" s="315" t="s">
        <v>4</v>
      </c>
      <c r="E344" s="29" t="s">
        <v>5</v>
      </c>
      <c r="F344" s="30" t="s">
        <v>6</v>
      </c>
      <c r="G344" s="30" t="s">
        <v>187</v>
      </c>
    </row>
    <row r="345" spans="2:7" s="8" customFormat="1" ht="15" customHeight="1" thickBot="1">
      <c r="B345" s="366"/>
      <c r="C345" s="368"/>
      <c r="D345" s="316"/>
      <c r="E345" s="193" t="s">
        <v>7</v>
      </c>
      <c r="F345" s="182" t="s">
        <v>8</v>
      </c>
      <c r="G345" s="182" t="s">
        <v>244</v>
      </c>
    </row>
    <row r="346" spans="2:7" ht="15" customHeight="1">
      <c r="B346" s="53" t="s">
        <v>71</v>
      </c>
      <c r="C346" s="298">
        <v>8040</v>
      </c>
      <c r="D346" s="169" t="s">
        <v>99</v>
      </c>
      <c r="E346" s="319">
        <v>0.05</v>
      </c>
      <c r="F346" s="318">
        <v>192</v>
      </c>
      <c r="G346" s="291">
        <v>69.3</v>
      </c>
    </row>
    <row r="347" spans="2:7" ht="15" customHeight="1">
      <c r="B347" s="51" t="s">
        <v>73</v>
      </c>
      <c r="C347" s="273"/>
      <c r="D347" s="171" t="s">
        <v>98</v>
      </c>
      <c r="E347" s="297"/>
      <c r="F347" s="226"/>
      <c r="G347" s="234"/>
    </row>
    <row r="348" spans="2:7" ht="15" customHeight="1">
      <c r="B348" s="202" t="s">
        <v>103</v>
      </c>
      <c r="C348" s="233">
        <v>8008</v>
      </c>
      <c r="D348" s="40" t="s">
        <v>99</v>
      </c>
      <c r="E348" s="314">
        <v>0.2</v>
      </c>
      <c r="F348" s="271">
        <v>48</v>
      </c>
      <c r="G348" s="272">
        <v>385.35</v>
      </c>
    </row>
    <row r="349" spans="2:7" ht="15" customHeight="1">
      <c r="B349" s="18"/>
      <c r="C349" s="228"/>
      <c r="D349" s="39" t="s">
        <v>98</v>
      </c>
      <c r="E349" s="314"/>
      <c r="F349" s="226"/>
      <c r="G349" s="227"/>
    </row>
    <row r="350" spans="2:7" ht="15" customHeight="1">
      <c r="B350" s="19"/>
      <c r="C350" s="232">
        <v>8009</v>
      </c>
      <c r="D350" s="58" t="s">
        <v>99</v>
      </c>
      <c r="E350" s="270">
        <v>0.375</v>
      </c>
      <c r="F350" s="271">
        <v>24</v>
      </c>
      <c r="G350" s="272">
        <v>536.55</v>
      </c>
    </row>
    <row r="351" spans="2:7" ht="15" customHeight="1">
      <c r="B351" s="19"/>
      <c r="C351" s="228"/>
      <c r="D351" s="39" t="s">
        <v>98</v>
      </c>
      <c r="E351" s="229"/>
      <c r="F351" s="226"/>
      <c r="G351" s="227"/>
    </row>
    <row r="352" spans="2:7" ht="15" customHeight="1">
      <c r="B352" s="23"/>
      <c r="C352" s="233">
        <v>8010</v>
      </c>
      <c r="D352" s="40" t="s">
        <v>99</v>
      </c>
      <c r="E352" s="314">
        <v>0.5</v>
      </c>
      <c r="F352" s="226">
        <v>24</v>
      </c>
      <c r="G352" s="227">
        <v>634.2</v>
      </c>
    </row>
    <row r="353" spans="2:7" ht="15" customHeight="1">
      <c r="B353" s="19"/>
      <c r="C353" s="228"/>
      <c r="D353" s="39" t="s">
        <v>98</v>
      </c>
      <c r="E353" s="314"/>
      <c r="F353" s="226"/>
      <c r="G353" s="227"/>
    </row>
    <row r="354" spans="2:7" ht="15" customHeight="1">
      <c r="B354" s="51" t="s">
        <v>71</v>
      </c>
      <c r="C354" s="232">
        <v>8100</v>
      </c>
      <c r="D354" s="58" t="s">
        <v>99</v>
      </c>
      <c r="E354" s="270">
        <v>0.7</v>
      </c>
      <c r="F354" s="271">
        <v>12</v>
      </c>
      <c r="G354" s="268">
        <v>830.55</v>
      </c>
    </row>
    <row r="355" spans="2:7" ht="15" customHeight="1">
      <c r="B355" s="51" t="s">
        <v>73</v>
      </c>
      <c r="C355" s="303"/>
      <c r="D355" s="57" t="s">
        <v>100</v>
      </c>
      <c r="E355" s="297"/>
      <c r="F355" s="284"/>
      <c r="G355" s="234"/>
    </row>
    <row r="356" spans="2:7" ht="15" customHeight="1">
      <c r="B356" s="202" t="s">
        <v>103</v>
      </c>
      <c r="C356" s="233">
        <v>8039</v>
      </c>
      <c r="D356" s="40" t="s">
        <v>431</v>
      </c>
      <c r="E356" s="314">
        <v>0.7</v>
      </c>
      <c r="F356" s="226">
        <v>12</v>
      </c>
      <c r="G356" s="272">
        <v>892.5</v>
      </c>
    </row>
    <row r="357" spans="2:7" ht="15" customHeight="1">
      <c r="B357" s="3"/>
      <c r="C357" s="228"/>
      <c r="D357" s="39" t="s">
        <v>435</v>
      </c>
      <c r="E357" s="314"/>
      <c r="F357" s="226"/>
      <c r="G357" s="227"/>
    </row>
    <row r="358" spans="2:7" ht="15" customHeight="1">
      <c r="B358" s="3"/>
      <c r="C358" s="233">
        <v>8013</v>
      </c>
      <c r="D358" s="40" t="s">
        <v>101</v>
      </c>
      <c r="E358" s="229">
        <v>0.75</v>
      </c>
      <c r="F358" s="226">
        <v>12</v>
      </c>
      <c r="G358" s="227">
        <v>888.3</v>
      </c>
    </row>
    <row r="359" spans="2:7" ht="15" customHeight="1">
      <c r="B359" s="19"/>
      <c r="C359" s="228"/>
      <c r="D359" s="39" t="s">
        <v>102</v>
      </c>
      <c r="E359" s="229"/>
      <c r="F359" s="226"/>
      <c r="G359" s="227"/>
    </row>
    <row r="360" spans="2:7" ht="15" customHeight="1">
      <c r="B360" s="19"/>
      <c r="C360" s="233">
        <v>8101</v>
      </c>
      <c r="D360" s="40" t="s">
        <v>101</v>
      </c>
      <c r="E360" s="229">
        <v>0.7</v>
      </c>
      <c r="F360" s="226">
        <v>12</v>
      </c>
      <c r="G360" s="227">
        <v>888.3</v>
      </c>
    </row>
    <row r="361" spans="2:7" ht="15" customHeight="1">
      <c r="B361" s="19"/>
      <c r="C361" s="228"/>
      <c r="D361" s="39" t="s">
        <v>102</v>
      </c>
      <c r="E361" s="229"/>
      <c r="F361" s="226"/>
      <c r="G361" s="227"/>
    </row>
    <row r="362" spans="2:7" ht="15" customHeight="1">
      <c r="B362" s="19"/>
      <c r="C362" s="269">
        <v>8033</v>
      </c>
      <c r="D362" s="40" t="s">
        <v>179</v>
      </c>
      <c r="E362" s="229">
        <v>0.7</v>
      </c>
      <c r="F362" s="226">
        <v>6</v>
      </c>
      <c r="G362" s="227">
        <v>830.55</v>
      </c>
    </row>
    <row r="363" spans="2:7" ht="15" customHeight="1">
      <c r="B363" s="19"/>
      <c r="C363" s="228"/>
      <c r="D363" s="39" t="s">
        <v>292</v>
      </c>
      <c r="E363" s="229"/>
      <c r="F363" s="226"/>
      <c r="G363" s="227"/>
    </row>
    <row r="364" spans="2:7" ht="15" customHeight="1">
      <c r="B364" s="19"/>
      <c r="C364" s="228">
        <v>8032</v>
      </c>
      <c r="D364" s="40" t="s">
        <v>179</v>
      </c>
      <c r="E364" s="229">
        <v>0.75</v>
      </c>
      <c r="F364" s="226">
        <v>6</v>
      </c>
      <c r="G364" s="227">
        <v>1001.7</v>
      </c>
    </row>
    <row r="365" spans="2:7" ht="15" customHeight="1">
      <c r="B365" s="19"/>
      <c r="C365" s="228"/>
      <c r="D365" s="39" t="s">
        <v>292</v>
      </c>
      <c r="E365" s="229"/>
      <c r="F365" s="226"/>
      <c r="G365" s="227"/>
    </row>
    <row r="366" spans="2:7" ht="15" customHeight="1">
      <c r="B366" s="19"/>
      <c r="C366" s="269">
        <v>8018</v>
      </c>
      <c r="D366" s="58" t="s">
        <v>427</v>
      </c>
      <c r="E366" s="270">
        <v>0.7</v>
      </c>
      <c r="F366" s="271">
        <v>6</v>
      </c>
      <c r="G366" s="272">
        <v>830.55</v>
      </c>
    </row>
    <row r="367" spans="2:7" ht="15" customHeight="1">
      <c r="B367" s="19"/>
      <c r="C367" s="228"/>
      <c r="D367" s="39" t="s">
        <v>428</v>
      </c>
      <c r="E367" s="229"/>
      <c r="F367" s="226"/>
      <c r="G367" s="227"/>
    </row>
    <row r="368" spans="2:7" ht="15" customHeight="1">
      <c r="B368" s="19"/>
      <c r="C368" s="269">
        <v>8035</v>
      </c>
      <c r="D368" s="40" t="s">
        <v>429</v>
      </c>
      <c r="E368" s="229">
        <v>0.75</v>
      </c>
      <c r="F368" s="226">
        <v>6</v>
      </c>
      <c r="G368" s="227">
        <v>946.05</v>
      </c>
    </row>
    <row r="369" spans="2:7" ht="15" customHeight="1">
      <c r="B369" s="19"/>
      <c r="C369" s="228"/>
      <c r="D369" s="39" t="s">
        <v>430</v>
      </c>
      <c r="E369" s="229"/>
      <c r="F369" s="226"/>
      <c r="G369" s="227"/>
    </row>
    <row r="370" spans="2:7" ht="15" customHeight="1">
      <c r="B370" s="19"/>
      <c r="C370" s="233">
        <v>8015</v>
      </c>
      <c r="D370" s="40" t="s">
        <v>97</v>
      </c>
      <c r="E370" s="229">
        <v>1</v>
      </c>
      <c r="F370" s="226">
        <v>12</v>
      </c>
      <c r="G370" s="227">
        <v>1093.05</v>
      </c>
    </row>
    <row r="371" spans="2:7" ht="15" customHeight="1">
      <c r="B371" s="37"/>
      <c r="C371" s="228"/>
      <c r="D371" s="39" t="s">
        <v>98</v>
      </c>
      <c r="E371" s="229"/>
      <c r="F371" s="226"/>
      <c r="G371" s="227"/>
    </row>
    <row r="372" spans="2:7" ht="15" customHeight="1">
      <c r="B372" s="19"/>
      <c r="C372" s="233">
        <v>8016</v>
      </c>
      <c r="D372" s="40" t="s">
        <v>101</v>
      </c>
      <c r="E372" s="229">
        <v>1</v>
      </c>
      <c r="F372" s="226">
        <v>12</v>
      </c>
      <c r="G372" s="227">
        <v>1113</v>
      </c>
    </row>
    <row r="373" spans="2:7" ht="15" customHeight="1">
      <c r="B373" s="19"/>
      <c r="C373" s="228"/>
      <c r="D373" s="39" t="s">
        <v>102</v>
      </c>
      <c r="E373" s="229"/>
      <c r="F373" s="226"/>
      <c r="G373" s="227"/>
    </row>
    <row r="374" spans="2:7" ht="15" customHeight="1">
      <c r="B374" s="43"/>
      <c r="C374" s="233">
        <v>8034</v>
      </c>
      <c r="D374" s="40" t="s">
        <v>97</v>
      </c>
      <c r="E374" s="229">
        <v>1.75</v>
      </c>
      <c r="F374" s="226">
        <v>6</v>
      </c>
      <c r="G374" s="227">
        <v>1958.25</v>
      </c>
    </row>
    <row r="375" spans="2:7" ht="15" customHeight="1">
      <c r="B375" s="43"/>
      <c r="C375" s="228"/>
      <c r="D375" s="39" t="s">
        <v>100</v>
      </c>
      <c r="E375" s="229"/>
      <c r="F375" s="226"/>
      <c r="G375" s="227"/>
    </row>
    <row r="376" spans="2:7" ht="15" customHeight="1">
      <c r="B376" s="43"/>
      <c r="C376" s="233">
        <v>8017</v>
      </c>
      <c r="D376" s="40" t="s">
        <v>101</v>
      </c>
      <c r="E376" s="229">
        <v>1.75</v>
      </c>
      <c r="F376" s="226">
        <v>6</v>
      </c>
      <c r="G376" s="227">
        <v>1958.25</v>
      </c>
    </row>
    <row r="377" spans="2:7" ht="15" customHeight="1">
      <c r="B377" s="43"/>
      <c r="C377" s="228"/>
      <c r="D377" s="39" t="s">
        <v>102</v>
      </c>
      <c r="E377" s="229"/>
      <c r="F377" s="226"/>
      <c r="G377" s="227"/>
    </row>
    <row r="378" spans="2:7" ht="15" customHeight="1">
      <c r="B378" s="43"/>
      <c r="C378" s="228">
        <v>8038</v>
      </c>
      <c r="D378" s="40" t="s">
        <v>97</v>
      </c>
      <c r="E378" s="229">
        <v>3</v>
      </c>
      <c r="F378" s="226">
        <v>3</v>
      </c>
      <c r="G378" s="227">
        <v>3172.05</v>
      </c>
    </row>
    <row r="379" spans="2:7" ht="15" customHeight="1">
      <c r="B379" s="43"/>
      <c r="C379" s="228"/>
      <c r="D379" s="39" t="s">
        <v>98</v>
      </c>
      <c r="E379" s="229"/>
      <c r="F379" s="226"/>
      <c r="G379" s="227"/>
    </row>
    <row r="380" spans="2:7" ht="15" customHeight="1">
      <c r="B380" s="43"/>
      <c r="C380" s="303">
        <v>8041</v>
      </c>
      <c r="D380" s="40" t="s">
        <v>97</v>
      </c>
      <c r="E380" s="229">
        <v>4.5</v>
      </c>
      <c r="F380" s="226">
        <v>2</v>
      </c>
      <c r="G380" s="281">
        <v>4605.3</v>
      </c>
    </row>
    <row r="381" spans="2:7" ht="15" customHeight="1">
      <c r="B381" s="43"/>
      <c r="C381" s="269"/>
      <c r="D381" s="39" t="s">
        <v>98</v>
      </c>
      <c r="E381" s="229"/>
      <c r="F381" s="226"/>
      <c r="G381" s="268"/>
    </row>
    <row r="382" spans="2:7" ht="15" customHeight="1">
      <c r="B382" s="43"/>
      <c r="C382" s="233">
        <v>8019</v>
      </c>
      <c r="D382" s="40" t="s">
        <v>104</v>
      </c>
      <c r="E382" s="229">
        <v>0.375</v>
      </c>
      <c r="F382" s="226">
        <v>24</v>
      </c>
      <c r="G382" s="227">
        <v>1064.7</v>
      </c>
    </row>
    <row r="383" spans="2:7" ht="15" customHeight="1">
      <c r="B383" s="43"/>
      <c r="C383" s="228"/>
      <c r="D383" s="39" t="s">
        <v>105</v>
      </c>
      <c r="E383" s="229"/>
      <c r="F383" s="226"/>
      <c r="G383" s="227"/>
    </row>
    <row r="384" spans="2:7" ht="15" customHeight="1">
      <c r="B384" s="19"/>
      <c r="C384" s="232">
        <v>8042</v>
      </c>
      <c r="D384" s="58" t="s">
        <v>387</v>
      </c>
      <c r="E384" s="270">
        <v>0.75</v>
      </c>
      <c r="F384" s="271">
        <v>12</v>
      </c>
      <c r="G384" s="272">
        <v>1818.6</v>
      </c>
    </row>
    <row r="385" spans="2:7" ht="15" customHeight="1">
      <c r="B385" s="19"/>
      <c r="C385" s="228"/>
      <c r="D385" s="39" t="s">
        <v>388</v>
      </c>
      <c r="E385" s="229"/>
      <c r="F385" s="226"/>
      <c r="G385" s="227"/>
    </row>
    <row r="386" spans="2:7" ht="15" customHeight="1">
      <c r="B386" s="19"/>
      <c r="C386" s="233">
        <v>9612</v>
      </c>
      <c r="D386" s="40" t="s">
        <v>415</v>
      </c>
      <c r="E386" s="229">
        <v>0.75</v>
      </c>
      <c r="F386" s="226">
        <v>12</v>
      </c>
      <c r="G386" s="227">
        <v>1818.6</v>
      </c>
    </row>
    <row r="387" spans="2:7" ht="15" customHeight="1">
      <c r="B387" s="19"/>
      <c r="C387" s="228"/>
      <c r="D387" s="39" t="s">
        <v>416</v>
      </c>
      <c r="E387" s="229"/>
      <c r="F387" s="226"/>
      <c r="G387" s="227"/>
    </row>
    <row r="388" spans="2:7" ht="15" customHeight="1">
      <c r="B388" s="19"/>
      <c r="C388" s="233">
        <v>8022</v>
      </c>
      <c r="D388" s="40" t="s">
        <v>306</v>
      </c>
      <c r="E388" s="229">
        <v>0.7</v>
      </c>
      <c r="F388" s="226">
        <v>6</v>
      </c>
      <c r="G388" s="227">
        <v>2016</v>
      </c>
    </row>
    <row r="389" spans="2:7" ht="15" customHeight="1">
      <c r="B389" s="19"/>
      <c r="C389" s="228"/>
      <c r="D389" s="39" t="s">
        <v>293</v>
      </c>
      <c r="E389" s="229"/>
      <c r="F389" s="226"/>
      <c r="G389" s="227"/>
    </row>
    <row r="390" spans="2:7" ht="15" customHeight="1">
      <c r="B390" s="19"/>
      <c r="C390" s="233">
        <v>8023</v>
      </c>
      <c r="D390" s="40" t="s">
        <v>106</v>
      </c>
      <c r="E390" s="229">
        <v>0.7</v>
      </c>
      <c r="F390" s="226">
        <v>12</v>
      </c>
      <c r="G390" s="227">
        <v>3711.75</v>
      </c>
    </row>
    <row r="391" spans="2:7" ht="15" customHeight="1">
      <c r="B391" s="19"/>
      <c r="C391" s="228"/>
      <c r="D391" s="39" t="s">
        <v>107</v>
      </c>
      <c r="E391" s="229"/>
      <c r="F391" s="226"/>
      <c r="G391" s="227"/>
    </row>
    <row r="392" spans="2:7" ht="15" customHeight="1">
      <c r="B392" s="19"/>
      <c r="C392" s="233">
        <v>8024</v>
      </c>
      <c r="D392" s="40" t="s">
        <v>108</v>
      </c>
      <c r="E392" s="229">
        <v>0.7</v>
      </c>
      <c r="F392" s="226">
        <v>12</v>
      </c>
      <c r="G392" s="227">
        <v>7124.25</v>
      </c>
    </row>
    <row r="393" spans="2:7" ht="15" customHeight="1">
      <c r="B393" s="19"/>
      <c r="C393" s="228"/>
      <c r="D393" s="39" t="s">
        <v>109</v>
      </c>
      <c r="E393" s="229"/>
      <c r="F393" s="226"/>
      <c r="G393" s="227"/>
    </row>
    <row r="394" spans="2:7" ht="15" customHeight="1">
      <c r="B394" s="19"/>
      <c r="C394" s="233">
        <v>8025</v>
      </c>
      <c r="D394" s="40" t="s">
        <v>110</v>
      </c>
      <c r="E394" s="229">
        <v>0.7</v>
      </c>
      <c r="F394" s="226">
        <v>12</v>
      </c>
      <c r="G394" s="227">
        <v>18277.35</v>
      </c>
    </row>
    <row r="395" spans="2:7" ht="15" customHeight="1" thickBot="1">
      <c r="B395" s="20"/>
      <c r="C395" s="313"/>
      <c r="D395" s="41" t="s">
        <v>111</v>
      </c>
      <c r="E395" s="304"/>
      <c r="F395" s="264"/>
      <c r="G395" s="266"/>
    </row>
    <row r="396" spans="2:7" ht="15" customHeight="1">
      <c r="B396" s="45" t="s">
        <v>112</v>
      </c>
      <c r="C396" s="332">
        <v>9627</v>
      </c>
      <c r="D396" s="60" t="s">
        <v>113</v>
      </c>
      <c r="E396" s="319">
        <v>0.7</v>
      </c>
      <c r="F396" s="318">
        <v>12</v>
      </c>
      <c r="G396" s="283">
        <v>2082.15</v>
      </c>
    </row>
    <row r="397" spans="2:7" ht="15" customHeight="1">
      <c r="B397" s="44" t="s">
        <v>114</v>
      </c>
      <c r="C397" s="230"/>
      <c r="D397" s="26" t="s">
        <v>115</v>
      </c>
      <c r="E397" s="229"/>
      <c r="F397" s="226"/>
      <c r="G397" s="227"/>
    </row>
    <row r="398" spans="2:7" ht="15" customHeight="1">
      <c r="B398" s="44" t="s">
        <v>116</v>
      </c>
      <c r="C398" s="230">
        <v>6625</v>
      </c>
      <c r="D398" s="27" t="s">
        <v>254</v>
      </c>
      <c r="E398" s="229">
        <v>1</v>
      </c>
      <c r="F398" s="226">
        <v>12</v>
      </c>
      <c r="G398" s="227">
        <v>2665.15</v>
      </c>
    </row>
    <row r="399" spans="2:7" ht="15" customHeight="1">
      <c r="B399" s="44" t="s">
        <v>117</v>
      </c>
      <c r="C399" s="230"/>
      <c r="D399" s="26" t="s">
        <v>255</v>
      </c>
      <c r="E399" s="229"/>
      <c r="F399" s="226"/>
      <c r="G399" s="227"/>
    </row>
    <row r="400" spans="2:7" ht="15" customHeight="1">
      <c r="B400" s="19"/>
      <c r="C400" s="333">
        <v>6626</v>
      </c>
      <c r="D400" s="40" t="s">
        <v>432</v>
      </c>
      <c r="E400" s="229">
        <v>0.7</v>
      </c>
      <c r="F400" s="226">
        <v>6</v>
      </c>
      <c r="G400" s="292">
        <v>2668.05</v>
      </c>
    </row>
    <row r="401" spans="2:7" ht="15" customHeight="1">
      <c r="B401" s="19"/>
      <c r="C401" s="333"/>
      <c r="D401" s="39" t="s">
        <v>433</v>
      </c>
      <c r="E401" s="229"/>
      <c r="F401" s="226"/>
      <c r="G401" s="293"/>
    </row>
    <row r="402" spans="2:7" ht="15" customHeight="1">
      <c r="B402" s="19"/>
      <c r="C402" s="333">
        <v>6618</v>
      </c>
      <c r="D402" s="40" t="s">
        <v>434</v>
      </c>
      <c r="E402" s="229">
        <v>0.75</v>
      </c>
      <c r="F402" s="226">
        <v>6</v>
      </c>
      <c r="G402" s="292">
        <v>2668.05</v>
      </c>
    </row>
    <row r="403" spans="2:7" ht="15" customHeight="1">
      <c r="B403" s="19"/>
      <c r="C403" s="333"/>
      <c r="D403" s="39" t="s">
        <v>272</v>
      </c>
      <c r="E403" s="229"/>
      <c r="F403" s="226"/>
      <c r="G403" s="293"/>
    </row>
    <row r="404" spans="2:7" ht="15" customHeight="1">
      <c r="B404" s="19"/>
      <c r="C404" s="330">
        <v>9614</v>
      </c>
      <c r="D404" s="27" t="s">
        <v>307</v>
      </c>
      <c r="E404" s="297">
        <v>0.7</v>
      </c>
      <c r="F404" s="284">
        <v>6</v>
      </c>
      <c r="G404" s="294">
        <v>3499.65</v>
      </c>
    </row>
    <row r="405" spans="2:7" ht="15" customHeight="1">
      <c r="B405" s="19"/>
      <c r="C405" s="331"/>
      <c r="D405" s="26" t="s">
        <v>308</v>
      </c>
      <c r="E405" s="270"/>
      <c r="F405" s="271"/>
      <c r="G405" s="295"/>
    </row>
    <row r="406" spans="2:7" ht="15" customHeight="1">
      <c r="B406" s="19"/>
      <c r="C406" s="330">
        <v>6623</v>
      </c>
      <c r="D406" s="27" t="s">
        <v>417</v>
      </c>
      <c r="E406" s="297">
        <v>0.75</v>
      </c>
      <c r="F406" s="284">
        <v>6</v>
      </c>
      <c r="G406" s="294">
        <v>3499.65</v>
      </c>
    </row>
    <row r="407" spans="2:7" ht="15" customHeight="1">
      <c r="B407" s="19"/>
      <c r="C407" s="331"/>
      <c r="D407" s="26" t="s">
        <v>418</v>
      </c>
      <c r="E407" s="270"/>
      <c r="F407" s="271"/>
      <c r="G407" s="295"/>
    </row>
    <row r="408" spans="2:7" ht="15" customHeight="1">
      <c r="B408" s="19"/>
      <c r="C408" s="230">
        <v>6622</v>
      </c>
      <c r="D408" s="27" t="s">
        <v>307</v>
      </c>
      <c r="E408" s="229">
        <v>1</v>
      </c>
      <c r="F408" s="226">
        <v>6</v>
      </c>
      <c r="G408" s="227">
        <v>4686.15</v>
      </c>
    </row>
    <row r="409" spans="2:7" ht="15" customHeight="1">
      <c r="B409" s="19"/>
      <c r="C409" s="230"/>
      <c r="D409" s="26" t="s">
        <v>308</v>
      </c>
      <c r="E409" s="229"/>
      <c r="F409" s="226"/>
      <c r="G409" s="227"/>
    </row>
    <row r="410" spans="2:7" ht="15" customHeight="1">
      <c r="B410" s="19"/>
      <c r="C410" s="333">
        <v>6627</v>
      </c>
      <c r="D410" s="40" t="s">
        <v>262</v>
      </c>
      <c r="E410" s="229">
        <v>0.7</v>
      </c>
      <c r="F410" s="226">
        <v>6</v>
      </c>
      <c r="G410" s="292">
        <v>3353.7</v>
      </c>
    </row>
    <row r="411" spans="2:7" ht="15" customHeight="1">
      <c r="B411" s="19"/>
      <c r="C411" s="333"/>
      <c r="D411" s="39" t="s">
        <v>263</v>
      </c>
      <c r="E411" s="229"/>
      <c r="F411" s="226"/>
      <c r="G411" s="293"/>
    </row>
    <row r="412" spans="2:7" ht="15" customHeight="1">
      <c r="B412" s="19"/>
      <c r="C412" s="333">
        <v>6624</v>
      </c>
      <c r="D412" s="40" t="s">
        <v>419</v>
      </c>
      <c r="E412" s="229">
        <v>0.7</v>
      </c>
      <c r="F412" s="226">
        <v>6</v>
      </c>
      <c r="G412" s="292">
        <v>18809.7</v>
      </c>
    </row>
    <row r="413" spans="2:7" ht="15" customHeight="1">
      <c r="B413" s="19"/>
      <c r="C413" s="333"/>
      <c r="D413" s="39" t="s">
        <v>420</v>
      </c>
      <c r="E413" s="229"/>
      <c r="F413" s="226"/>
      <c r="G413" s="293"/>
    </row>
    <row r="414" spans="2:7" ht="15" customHeight="1">
      <c r="B414" s="19"/>
      <c r="C414" s="333">
        <v>8400</v>
      </c>
      <c r="D414" s="40" t="s">
        <v>264</v>
      </c>
      <c r="E414" s="229">
        <v>0.7</v>
      </c>
      <c r="F414" s="226">
        <v>3</v>
      </c>
      <c r="G414" s="292">
        <v>4832.1</v>
      </c>
    </row>
    <row r="415" spans="2:7" ht="15" customHeight="1">
      <c r="B415" s="19"/>
      <c r="C415" s="334"/>
      <c r="D415" s="39" t="s">
        <v>265</v>
      </c>
      <c r="E415" s="229"/>
      <c r="F415" s="226"/>
      <c r="G415" s="293"/>
    </row>
    <row r="416" spans="2:7" ht="15" customHeight="1">
      <c r="B416" s="143"/>
      <c r="C416" s="335">
        <v>8401</v>
      </c>
      <c r="D416" s="40" t="s">
        <v>266</v>
      </c>
      <c r="E416" s="229">
        <v>0.7</v>
      </c>
      <c r="F416" s="226">
        <v>3</v>
      </c>
      <c r="G416" s="292">
        <v>2164.05</v>
      </c>
    </row>
    <row r="417" spans="2:7" ht="15" customHeight="1">
      <c r="B417" s="143"/>
      <c r="C417" s="335"/>
      <c r="D417" s="39" t="s">
        <v>267</v>
      </c>
      <c r="E417" s="229"/>
      <c r="F417" s="226"/>
      <c r="G417" s="293"/>
    </row>
    <row r="418" spans="2:7" ht="15" customHeight="1">
      <c r="B418" s="143"/>
      <c r="C418" s="331">
        <v>8402</v>
      </c>
      <c r="D418" s="40" t="s">
        <v>268</v>
      </c>
      <c r="E418" s="229">
        <v>0.7</v>
      </c>
      <c r="F418" s="226">
        <v>3</v>
      </c>
      <c r="G418" s="292">
        <v>3101.7</v>
      </c>
    </row>
    <row r="419" spans="2:7" ht="15" customHeight="1">
      <c r="B419" s="143"/>
      <c r="C419" s="335"/>
      <c r="D419" s="39" t="s">
        <v>269</v>
      </c>
      <c r="E419" s="229"/>
      <c r="F419" s="226"/>
      <c r="G419" s="293"/>
    </row>
    <row r="420" spans="2:7" ht="15" customHeight="1">
      <c r="B420" s="44"/>
      <c r="C420" s="336">
        <v>8403</v>
      </c>
      <c r="D420" s="40" t="s">
        <v>270</v>
      </c>
      <c r="E420" s="229">
        <v>0.7</v>
      </c>
      <c r="F420" s="226">
        <v>6</v>
      </c>
      <c r="G420" s="292">
        <v>3568.95</v>
      </c>
    </row>
    <row r="421" spans="2:7" ht="15" customHeight="1">
      <c r="B421" s="44"/>
      <c r="C421" s="333"/>
      <c r="D421" s="39" t="s">
        <v>271</v>
      </c>
      <c r="E421" s="229"/>
      <c r="F421" s="226"/>
      <c r="G421" s="293"/>
    </row>
    <row r="422" spans="2:7" ht="15" customHeight="1">
      <c r="B422" s="22"/>
      <c r="C422" s="230">
        <v>9620</v>
      </c>
      <c r="D422" s="27" t="s">
        <v>395</v>
      </c>
      <c r="E422" s="229">
        <v>0.7</v>
      </c>
      <c r="F422" s="226">
        <v>6</v>
      </c>
      <c r="G422" s="227">
        <v>4184.25</v>
      </c>
    </row>
    <row r="423" spans="2:7" ht="17.25" customHeight="1" thickBot="1">
      <c r="B423" s="146"/>
      <c r="C423" s="296"/>
      <c r="D423" s="28" t="s">
        <v>396</v>
      </c>
      <c r="E423" s="304"/>
      <c r="F423" s="264"/>
      <c r="G423" s="266"/>
    </row>
    <row r="424" spans="2:7" s="7" customFormat="1" ht="15.75" customHeight="1">
      <c r="B424" s="315" t="s">
        <v>2</v>
      </c>
      <c r="C424" s="367" t="s">
        <v>3</v>
      </c>
      <c r="D424" s="315" t="s">
        <v>4</v>
      </c>
      <c r="E424" s="29" t="s">
        <v>5</v>
      </c>
      <c r="F424" s="30" t="s">
        <v>6</v>
      </c>
      <c r="G424" s="30" t="s">
        <v>187</v>
      </c>
    </row>
    <row r="425" spans="2:7" s="8" customFormat="1" ht="15" customHeight="1" thickBot="1">
      <c r="B425" s="366"/>
      <c r="C425" s="368"/>
      <c r="D425" s="316"/>
      <c r="E425" s="193" t="s">
        <v>7</v>
      </c>
      <c r="F425" s="182" t="s">
        <v>8</v>
      </c>
      <c r="G425" s="182" t="s">
        <v>244</v>
      </c>
    </row>
    <row r="426" spans="2:7" ht="16.5" customHeight="1">
      <c r="B426" s="190" t="s">
        <v>376</v>
      </c>
      <c r="C426" s="298">
        <v>2108</v>
      </c>
      <c r="D426" s="150" t="s">
        <v>377</v>
      </c>
      <c r="E426" s="302">
        <v>0.375</v>
      </c>
      <c r="F426" s="280">
        <v>12</v>
      </c>
      <c r="G426" s="267">
        <v>659.4</v>
      </c>
    </row>
    <row r="427" spans="2:7" ht="15" customHeight="1">
      <c r="B427" s="215" t="s">
        <v>378</v>
      </c>
      <c r="C427" s="232"/>
      <c r="D427" s="213" t="s">
        <v>379</v>
      </c>
      <c r="E427" s="300"/>
      <c r="F427" s="276"/>
      <c r="G427" s="268"/>
    </row>
    <row r="428" spans="2:7" ht="18" customHeight="1">
      <c r="B428" s="51"/>
      <c r="C428" s="273">
        <v>2109</v>
      </c>
      <c r="D428" s="214" t="s">
        <v>380</v>
      </c>
      <c r="E428" s="299">
        <v>0.75</v>
      </c>
      <c r="F428" s="284">
        <v>12</v>
      </c>
      <c r="G428" s="285">
        <v>1035.3</v>
      </c>
    </row>
    <row r="429" spans="2:7" ht="15.75" customHeight="1">
      <c r="B429" s="22"/>
      <c r="C429" s="232"/>
      <c r="D429" s="152" t="s">
        <v>381</v>
      </c>
      <c r="E429" s="300"/>
      <c r="F429" s="271"/>
      <c r="G429" s="268"/>
    </row>
    <row r="430" spans="2:7" ht="16.5" customHeight="1">
      <c r="B430" s="149"/>
      <c r="C430" s="257">
        <v>2110</v>
      </c>
      <c r="D430" s="210" t="s">
        <v>382</v>
      </c>
      <c r="E430" s="301">
        <v>0.7</v>
      </c>
      <c r="F430" s="284">
        <v>12</v>
      </c>
      <c r="G430" s="281">
        <v>1617</v>
      </c>
    </row>
    <row r="431" spans="2:7" ht="15.75" customHeight="1">
      <c r="B431" s="149"/>
      <c r="C431" s="232"/>
      <c r="D431" s="151" t="s">
        <v>383</v>
      </c>
      <c r="E431" s="300"/>
      <c r="F431" s="271"/>
      <c r="G431" s="268"/>
    </row>
    <row r="432" spans="2:7" ht="16.5" customHeight="1">
      <c r="B432" s="22"/>
      <c r="C432" s="273">
        <v>2111</v>
      </c>
      <c r="D432" s="210" t="s">
        <v>384</v>
      </c>
      <c r="E432" s="299">
        <v>0.7</v>
      </c>
      <c r="F432" s="276">
        <v>12</v>
      </c>
      <c r="G432" s="285">
        <v>2328.9</v>
      </c>
    </row>
    <row r="433" spans="2:7" ht="15.75" customHeight="1" thickBot="1">
      <c r="B433" s="146"/>
      <c r="C433" s="258"/>
      <c r="D433" s="153" t="s">
        <v>385</v>
      </c>
      <c r="E433" s="329"/>
      <c r="F433" s="277"/>
      <c r="G433" s="282"/>
    </row>
    <row r="434" spans="2:7" ht="15" customHeight="1">
      <c r="B434" s="44" t="s">
        <v>120</v>
      </c>
      <c r="C434" s="273">
        <v>6726</v>
      </c>
      <c r="D434" s="54" t="s">
        <v>118</v>
      </c>
      <c r="E434" s="322">
        <v>0.05</v>
      </c>
      <c r="F434" s="276">
        <v>192</v>
      </c>
      <c r="G434" s="285">
        <v>90.3</v>
      </c>
    </row>
    <row r="435" spans="2:7" ht="12" customHeight="1">
      <c r="B435" s="44" t="s">
        <v>122</v>
      </c>
      <c r="C435" s="232"/>
      <c r="D435" s="26" t="s">
        <v>119</v>
      </c>
      <c r="E435" s="270"/>
      <c r="F435" s="271"/>
      <c r="G435" s="268"/>
    </row>
    <row r="436" spans="2:7" ht="15" customHeight="1">
      <c r="B436" s="22"/>
      <c r="C436" s="257">
        <v>6130</v>
      </c>
      <c r="D436" s="27" t="s">
        <v>118</v>
      </c>
      <c r="E436" s="297">
        <v>0.35</v>
      </c>
      <c r="F436" s="284">
        <v>12</v>
      </c>
      <c r="G436" s="281">
        <v>579.6</v>
      </c>
    </row>
    <row r="437" spans="2:7" ht="15" customHeight="1">
      <c r="B437" s="22"/>
      <c r="C437" s="232"/>
      <c r="D437" s="26" t="s">
        <v>119</v>
      </c>
      <c r="E437" s="270"/>
      <c r="F437" s="271"/>
      <c r="G437" s="268"/>
    </row>
    <row r="438" spans="2:7" ht="15" customHeight="1">
      <c r="B438" s="22"/>
      <c r="C438" s="257">
        <v>6131</v>
      </c>
      <c r="D438" s="27" t="s">
        <v>118</v>
      </c>
      <c r="E438" s="297">
        <v>0.5</v>
      </c>
      <c r="F438" s="284">
        <v>12</v>
      </c>
      <c r="G438" s="281">
        <v>741.3</v>
      </c>
    </row>
    <row r="439" spans="2:7" ht="12" customHeight="1">
      <c r="B439" s="22"/>
      <c r="C439" s="232"/>
      <c r="D439" s="26" t="s">
        <v>119</v>
      </c>
      <c r="E439" s="270"/>
      <c r="F439" s="271"/>
      <c r="G439" s="268"/>
    </row>
    <row r="440" spans="2:7" ht="15" customHeight="1">
      <c r="B440" s="22"/>
      <c r="C440" s="230">
        <v>6132</v>
      </c>
      <c r="D440" s="27" t="s">
        <v>118</v>
      </c>
      <c r="E440" s="229">
        <v>0.7</v>
      </c>
      <c r="F440" s="231">
        <v>12</v>
      </c>
      <c r="G440" s="234">
        <v>1010.1</v>
      </c>
    </row>
    <row r="441" spans="2:7" ht="12" customHeight="1">
      <c r="B441" s="22"/>
      <c r="C441" s="230"/>
      <c r="D441" s="26" t="s">
        <v>121</v>
      </c>
      <c r="E441" s="229">
        <v>0.7</v>
      </c>
      <c r="F441" s="231">
        <v>12</v>
      </c>
      <c r="G441" s="234"/>
    </row>
    <row r="442" spans="2:7" ht="15" customHeight="1">
      <c r="B442" s="22"/>
      <c r="C442" s="230">
        <v>9634</v>
      </c>
      <c r="D442" s="27" t="s">
        <v>463</v>
      </c>
      <c r="E442" s="229">
        <v>0.7</v>
      </c>
      <c r="F442" s="231">
        <v>12</v>
      </c>
      <c r="G442" s="234">
        <v>1010.1</v>
      </c>
    </row>
    <row r="443" spans="2:7" ht="12" customHeight="1">
      <c r="B443" s="22"/>
      <c r="C443" s="230"/>
      <c r="D443" s="26" t="s">
        <v>121</v>
      </c>
      <c r="E443" s="229">
        <v>0.7</v>
      </c>
      <c r="F443" s="231">
        <v>12</v>
      </c>
      <c r="G443" s="234"/>
    </row>
    <row r="444" spans="2:7" ht="15" customHeight="1">
      <c r="B444" s="22"/>
      <c r="C444" s="233">
        <v>6133</v>
      </c>
      <c r="D444" s="27" t="s">
        <v>123</v>
      </c>
      <c r="E444" s="229">
        <v>0.7</v>
      </c>
      <c r="F444" s="231">
        <v>12</v>
      </c>
      <c r="G444" s="234">
        <v>1132.95</v>
      </c>
    </row>
    <row r="445" spans="2:7" ht="15" customHeight="1">
      <c r="B445" s="22"/>
      <c r="C445" s="233"/>
      <c r="D445" s="26" t="s">
        <v>124</v>
      </c>
      <c r="E445" s="229">
        <v>0.7</v>
      </c>
      <c r="F445" s="231">
        <v>12</v>
      </c>
      <c r="G445" s="234"/>
    </row>
    <row r="446" spans="2:7" ht="15" customHeight="1">
      <c r="B446" s="22"/>
      <c r="C446" s="343">
        <v>6723</v>
      </c>
      <c r="D446" s="54" t="s">
        <v>313</v>
      </c>
      <c r="E446" s="270">
        <v>0.7</v>
      </c>
      <c r="F446" s="252">
        <v>6</v>
      </c>
      <c r="G446" s="268">
        <v>1188.66</v>
      </c>
    </row>
    <row r="447" spans="2:7" ht="15" customHeight="1">
      <c r="B447" s="22"/>
      <c r="C447" s="328"/>
      <c r="D447" s="26" t="s">
        <v>314</v>
      </c>
      <c r="E447" s="229">
        <v>0.7</v>
      </c>
      <c r="F447" s="231"/>
      <c r="G447" s="234"/>
    </row>
    <row r="448" spans="2:7" ht="15" customHeight="1">
      <c r="B448" s="143"/>
      <c r="C448" s="233">
        <v>6724</v>
      </c>
      <c r="D448" s="27" t="s">
        <v>311</v>
      </c>
      <c r="E448" s="229">
        <v>0.7</v>
      </c>
      <c r="F448" s="231">
        <v>6</v>
      </c>
      <c r="G448" s="234">
        <v>1010.1</v>
      </c>
    </row>
    <row r="449" spans="2:7" ht="15" customHeight="1">
      <c r="B449" s="143"/>
      <c r="C449" s="233"/>
      <c r="D449" s="26" t="s">
        <v>312</v>
      </c>
      <c r="E449" s="229">
        <v>0.7</v>
      </c>
      <c r="F449" s="231"/>
      <c r="G449" s="234"/>
    </row>
    <row r="450" spans="2:7" ht="15" customHeight="1">
      <c r="B450" s="18"/>
      <c r="C450" s="233">
        <v>9622</v>
      </c>
      <c r="D450" s="27" t="s">
        <v>315</v>
      </c>
      <c r="E450" s="229">
        <v>1</v>
      </c>
      <c r="F450" s="226">
        <v>6</v>
      </c>
      <c r="G450" s="234">
        <v>1342.95</v>
      </c>
    </row>
    <row r="451" spans="2:7" ht="15" customHeight="1">
      <c r="B451" s="18"/>
      <c r="C451" s="233"/>
      <c r="D451" s="26" t="s">
        <v>316</v>
      </c>
      <c r="E451" s="229">
        <v>0.7</v>
      </c>
      <c r="F451" s="226"/>
      <c r="G451" s="234"/>
    </row>
    <row r="452" spans="2:7" ht="15" customHeight="1">
      <c r="B452" s="23"/>
      <c r="C452" s="230">
        <v>6134</v>
      </c>
      <c r="D452" s="27" t="s">
        <v>125</v>
      </c>
      <c r="E452" s="229">
        <v>0.7</v>
      </c>
      <c r="F452" s="231">
        <v>6</v>
      </c>
      <c r="G452" s="234">
        <v>1284.15</v>
      </c>
    </row>
    <row r="453" spans="2:7" ht="15" customHeight="1">
      <c r="B453" s="44"/>
      <c r="C453" s="230"/>
      <c r="D453" s="26" t="s">
        <v>126</v>
      </c>
      <c r="E453" s="229">
        <v>0.7</v>
      </c>
      <c r="F453" s="231">
        <v>6</v>
      </c>
      <c r="G453" s="234"/>
    </row>
    <row r="454" spans="2:7" ht="15" customHeight="1">
      <c r="B454" s="44"/>
      <c r="C454" s="230">
        <v>6138</v>
      </c>
      <c r="D454" s="27" t="s">
        <v>127</v>
      </c>
      <c r="E454" s="229">
        <v>1</v>
      </c>
      <c r="F454" s="231">
        <v>12</v>
      </c>
      <c r="G454" s="234">
        <v>1342.95</v>
      </c>
    </row>
    <row r="455" spans="2:7" ht="15" customHeight="1">
      <c r="B455" s="23"/>
      <c r="C455" s="230"/>
      <c r="D455" s="26" t="s">
        <v>121</v>
      </c>
      <c r="E455" s="229" t="s">
        <v>128</v>
      </c>
      <c r="F455" s="231">
        <v>12</v>
      </c>
      <c r="G455" s="234"/>
    </row>
    <row r="456" spans="2:7" ht="15" customHeight="1">
      <c r="B456" s="44"/>
      <c r="C456" s="230">
        <v>9635</v>
      </c>
      <c r="D456" s="27" t="s">
        <v>464</v>
      </c>
      <c r="E456" s="229">
        <v>1</v>
      </c>
      <c r="F456" s="231">
        <v>12</v>
      </c>
      <c r="G456" s="234">
        <v>1342.95</v>
      </c>
    </row>
    <row r="457" spans="2:7" ht="15" customHeight="1">
      <c r="B457" s="23"/>
      <c r="C457" s="230"/>
      <c r="D457" s="26" t="s">
        <v>121</v>
      </c>
      <c r="E457" s="229" t="s">
        <v>128</v>
      </c>
      <c r="F457" s="231">
        <v>12</v>
      </c>
      <c r="G457" s="234"/>
    </row>
    <row r="458" spans="2:7" ht="15" customHeight="1">
      <c r="B458" s="23"/>
      <c r="C458" s="257">
        <v>9503</v>
      </c>
      <c r="D458" s="200" t="s">
        <v>390</v>
      </c>
      <c r="E458" s="297">
        <v>0.7</v>
      </c>
      <c r="F458" s="284">
        <v>6</v>
      </c>
      <c r="G458" s="281">
        <v>1659</v>
      </c>
    </row>
    <row r="459" spans="2:7" ht="15" customHeight="1">
      <c r="B459" s="23"/>
      <c r="C459" s="273"/>
      <c r="D459" s="208" t="s">
        <v>389</v>
      </c>
      <c r="E459" s="270"/>
      <c r="F459" s="271"/>
      <c r="G459" s="268"/>
    </row>
    <row r="460" spans="2:7" ht="15" customHeight="1">
      <c r="B460" s="23"/>
      <c r="C460" s="233">
        <v>6137</v>
      </c>
      <c r="D460" s="68" t="s">
        <v>129</v>
      </c>
      <c r="E460" s="229">
        <v>4.5</v>
      </c>
      <c r="F460" s="231">
        <v>1</v>
      </c>
      <c r="G460" s="234">
        <v>6159.3</v>
      </c>
    </row>
    <row r="461" spans="2:7" ht="15" customHeight="1">
      <c r="B461" s="23"/>
      <c r="C461" s="257"/>
      <c r="D461" s="67" t="s">
        <v>130</v>
      </c>
      <c r="E461" s="229">
        <v>4.5</v>
      </c>
      <c r="F461" s="231">
        <v>1</v>
      </c>
      <c r="G461" s="234"/>
    </row>
    <row r="462" spans="2:7" ht="15" customHeight="1">
      <c r="B462" s="23"/>
      <c r="C462" s="233">
        <v>6722</v>
      </c>
      <c r="D462" s="27" t="s">
        <v>310</v>
      </c>
      <c r="E462" s="229">
        <v>0.7</v>
      </c>
      <c r="F462" s="231">
        <v>12</v>
      </c>
      <c r="G462" s="234">
        <v>3612</v>
      </c>
    </row>
    <row r="463" spans="2:7" ht="15" customHeight="1">
      <c r="B463" s="23"/>
      <c r="C463" s="233"/>
      <c r="D463" s="26" t="s">
        <v>132</v>
      </c>
      <c r="E463" s="229" t="s">
        <v>131</v>
      </c>
      <c r="F463" s="231"/>
      <c r="G463" s="234"/>
    </row>
    <row r="464" spans="2:7" ht="15" customHeight="1">
      <c r="B464" s="18"/>
      <c r="C464" s="230">
        <v>6729</v>
      </c>
      <c r="D464" s="201" t="s">
        <v>317</v>
      </c>
      <c r="E464" s="229">
        <v>0.7</v>
      </c>
      <c r="F464" s="231">
        <v>6</v>
      </c>
      <c r="G464" s="234">
        <v>4075.05</v>
      </c>
    </row>
    <row r="465" spans="2:7" ht="15" customHeight="1">
      <c r="B465" s="18"/>
      <c r="C465" s="328"/>
      <c r="D465" s="176" t="s">
        <v>318</v>
      </c>
      <c r="E465" s="297"/>
      <c r="F465" s="327"/>
      <c r="G465" s="281"/>
    </row>
    <row r="466" spans="2:7" ht="15" customHeight="1">
      <c r="B466" s="19"/>
      <c r="C466" s="230">
        <v>6732</v>
      </c>
      <c r="D466" s="27" t="s">
        <v>320</v>
      </c>
      <c r="E466" s="229">
        <v>0.7</v>
      </c>
      <c r="F466" s="231">
        <v>3</v>
      </c>
      <c r="G466" s="234">
        <v>14599.2</v>
      </c>
    </row>
    <row r="467" spans="2:7" ht="15" customHeight="1" thickBot="1">
      <c r="B467" s="20"/>
      <c r="C467" s="296"/>
      <c r="D467" s="28" t="s">
        <v>321</v>
      </c>
      <c r="E467" s="304" t="s">
        <v>131</v>
      </c>
      <c r="F467" s="305">
        <v>6</v>
      </c>
      <c r="G467" s="290"/>
    </row>
    <row r="468" spans="2:7" ht="15" customHeight="1">
      <c r="B468" s="69" t="s">
        <v>135</v>
      </c>
      <c r="C468" s="326">
        <v>6144</v>
      </c>
      <c r="D468" s="142" t="s">
        <v>133</v>
      </c>
      <c r="E468" s="319">
        <v>0.5</v>
      </c>
      <c r="F468" s="318">
        <v>12</v>
      </c>
      <c r="G468" s="283">
        <v>446.25</v>
      </c>
    </row>
    <row r="469" spans="2:7" ht="15" customHeight="1">
      <c r="B469" s="18" t="s">
        <v>136</v>
      </c>
      <c r="C469" s="233"/>
      <c r="D469" s="67" t="s">
        <v>134</v>
      </c>
      <c r="E469" s="229">
        <v>0.5</v>
      </c>
      <c r="F469" s="226">
        <v>12</v>
      </c>
      <c r="G469" s="227"/>
    </row>
    <row r="470" spans="2:7" ht="15" customHeight="1">
      <c r="B470" s="18" t="s">
        <v>137</v>
      </c>
      <c r="C470" s="233">
        <v>6147</v>
      </c>
      <c r="D470" s="68" t="s">
        <v>133</v>
      </c>
      <c r="E470" s="229">
        <v>0.7</v>
      </c>
      <c r="F470" s="226">
        <v>6</v>
      </c>
      <c r="G470" s="227">
        <v>642.6</v>
      </c>
    </row>
    <row r="471" spans="2:7" ht="15" customHeight="1">
      <c r="B471" s="46" t="s">
        <v>138</v>
      </c>
      <c r="C471" s="233"/>
      <c r="D471" s="67" t="s">
        <v>134</v>
      </c>
      <c r="E471" s="229">
        <v>0.7</v>
      </c>
      <c r="F471" s="226">
        <v>6</v>
      </c>
      <c r="G471" s="227"/>
    </row>
    <row r="472" spans="2:7" ht="15" customHeight="1">
      <c r="B472" s="19"/>
      <c r="C472" s="233">
        <v>6145</v>
      </c>
      <c r="D472" s="68" t="s">
        <v>133</v>
      </c>
      <c r="E472" s="229">
        <v>1</v>
      </c>
      <c r="F472" s="226">
        <v>6</v>
      </c>
      <c r="G472" s="234">
        <v>799.05</v>
      </c>
    </row>
    <row r="473" spans="2:7" ht="15" customHeight="1">
      <c r="B473" s="19"/>
      <c r="C473" s="257"/>
      <c r="D473" s="181" t="s">
        <v>139</v>
      </c>
      <c r="E473" s="297">
        <v>1</v>
      </c>
      <c r="F473" s="226">
        <v>6</v>
      </c>
      <c r="G473" s="234"/>
    </row>
    <row r="474" spans="2:7" ht="15" customHeight="1">
      <c r="B474" s="19"/>
      <c r="C474" s="233">
        <v>6146</v>
      </c>
      <c r="D474" s="225" t="s">
        <v>499</v>
      </c>
      <c r="E474" s="380">
        <v>1</v>
      </c>
      <c r="F474" s="271">
        <v>6</v>
      </c>
      <c r="G474" s="272">
        <v>799.05</v>
      </c>
    </row>
    <row r="475" spans="2:7" ht="15" customHeight="1" thickBot="1">
      <c r="B475" s="20"/>
      <c r="C475" s="339"/>
      <c r="D475" s="221" t="s">
        <v>500</v>
      </c>
      <c r="E475" s="381">
        <v>1</v>
      </c>
      <c r="F475" s="264">
        <v>6</v>
      </c>
      <c r="G475" s="266"/>
    </row>
    <row r="476" spans="2:7" ht="15" customHeight="1">
      <c r="B476" s="42"/>
      <c r="C476" s="326">
        <v>8026</v>
      </c>
      <c r="D476" s="60" t="s">
        <v>140</v>
      </c>
      <c r="E476" s="319">
        <v>0.7</v>
      </c>
      <c r="F476" s="318">
        <v>12</v>
      </c>
      <c r="G476" s="283">
        <v>1198.05</v>
      </c>
    </row>
    <row r="477" spans="2:7" ht="15" customHeight="1">
      <c r="B477" s="37" t="s">
        <v>141</v>
      </c>
      <c r="C477" s="228"/>
      <c r="D477" s="39" t="s">
        <v>142</v>
      </c>
      <c r="E477" s="229"/>
      <c r="F477" s="226"/>
      <c r="G477" s="227"/>
    </row>
    <row r="478" spans="2:7" ht="15" customHeight="1">
      <c r="B478" s="37" t="s">
        <v>143</v>
      </c>
      <c r="C478" s="233">
        <v>8027</v>
      </c>
      <c r="D478" s="27" t="s">
        <v>140</v>
      </c>
      <c r="E478" s="229">
        <v>1</v>
      </c>
      <c r="F478" s="226">
        <v>12</v>
      </c>
      <c r="G478" s="227">
        <v>1627.5</v>
      </c>
    </row>
    <row r="479" spans="2:7" ht="15" customHeight="1" thickBot="1">
      <c r="B479" s="20"/>
      <c r="C479" s="313"/>
      <c r="D479" s="41" t="s">
        <v>142</v>
      </c>
      <c r="E479" s="304"/>
      <c r="F479" s="264"/>
      <c r="G479" s="266"/>
    </row>
    <row r="480" spans="2:7" ht="15" customHeight="1">
      <c r="B480" s="42"/>
      <c r="C480" s="265">
        <v>8028</v>
      </c>
      <c r="D480" s="60" t="s">
        <v>144</v>
      </c>
      <c r="E480" s="319">
        <v>0.35</v>
      </c>
      <c r="F480" s="318">
        <v>12</v>
      </c>
      <c r="G480" s="283">
        <v>353.85</v>
      </c>
    </row>
    <row r="481" spans="2:7" ht="15" customHeight="1">
      <c r="B481" s="19"/>
      <c r="C481" s="228"/>
      <c r="D481" s="39" t="s">
        <v>145</v>
      </c>
      <c r="E481" s="229"/>
      <c r="F481" s="226"/>
      <c r="G481" s="227"/>
    </row>
    <row r="482" spans="2:7" ht="15" customHeight="1">
      <c r="B482" s="19"/>
      <c r="C482" s="228">
        <v>8029</v>
      </c>
      <c r="D482" s="27" t="s">
        <v>144</v>
      </c>
      <c r="E482" s="229">
        <v>0.5</v>
      </c>
      <c r="F482" s="226">
        <v>12</v>
      </c>
      <c r="G482" s="227">
        <v>604.8</v>
      </c>
    </row>
    <row r="483" spans="2:7" ht="15" customHeight="1">
      <c r="B483" s="37" t="s">
        <v>141</v>
      </c>
      <c r="C483" s="228"/>
      <c r="D483" s="39" t="s">
        <v>145</v>
      </c>
      <c r="E483" s="229"/>
      <c r="F483" s="226"/>
      <c r="G483" s="227"/>
    </row>
    <row r="484" spans="2:7" ht="15" customHeight="1">
      <c r="B484" s="19"/>
      <c r="C484" s="228">
        <v>8090</v>
      </c>
      <c r="D484" s="27" t="s">
        <v>144</v>
      </c>
      <c r="E484" s="229">
        <v>0.7</v>
      </c>
      <c r="F484" s="226">
        <v>12</v>
      </c>
      <c r="G484" s="227">
        <v>872.55</v>
      </c>
    </row>
    <row r="485" spans="2:7" ht="15" customHeight="1">
      <c r="B485" s="19"/>
      <c r="C485" s="228"/>
      <c r="D485" s="39" t="s">
        <v>145</v>
      </c>
      <c r="E485" s="229"/>
      <c r="F485" s="226"/>
      <c r="G485" s="227"/>
    </row>
    <row r="486" spans="2:7" ht="15" customHeight="1">
      <c r="B486" s="19"/>
      <c r="C486" s="228">
        <v>8091</v>
      </c>
      <c r="D486" s="27" t="s">
        <v>468</v>
      </c>
      <c r="E486" s="229">
        <v>0.7</v>
      </c>
      <c r="F486" s="226">
        <v>12</v>
      </c>
      <c r="G486" s="227">
        <v>872.55</v>
      </c>
    </row>
    <row r="487" spans="2:7" ht="15" customHeight="1">
      <c r="B487" s="19"/>
      <c r="C487" s="228"/>
      <c r="D487" s="39" t="s">
        <v>469</v>
      </c>
      <c r="E487" s="229"/>
      <c r="F487" s="226"/>
      <c r="G487" s="227"/>
    </row>
    <row r="488" spans="2:7" ht="15" customHeight="1">
      <c r="B488" s="19"/>
      <c r="C488" s="228">
        <v>8031</v>
      </c>
      <c r="D488" s="27" t="s">
        <v>144</v>
      </c>
      <c r="E488" s="229">
        <v>1</v>
      </c>
      <c r="F488" s="226">
        <v>12</v>
      </c>
      <c r="G488" s="227">
        <v>1116.15</v>
      </c>
    </row>
    <row r="489" spans="2:7" ht="15" customHeight="1" thickBot="1">
      <c r="B489" s="20"/>
      <c r="C489" s="313"/>
      <c r="D489" s="41" t="s">
        <v>145</v>
      </c>
      <c r="E489" s="304"/>
      <c r="F489" s="264"/>
      <c r="G489" s="266"/>
    </row>
    <row r="490" spans="2:7" s="10" customFormat="1" ht="15" customHeight="1">
      <c r="B490" s="49"/>
      <c r="C490" s="265">
        <v>8068</v>
      </c>
      <c r="D490" s="60" t="s">
        <v>146</v>
      </c>
      <c r="E490" s="319">
        <v>0.2</v>
      </c>
      <c r="F490" s="318">
        <v>24</v>
      </c>
      <c r="G490" s="283">
        <v>844.2</v>
      </c>
    </row>
    <row r="491" spans="2:7" s="10" customFormat="1" ht="15" customHeight="1">
      <c r="B491" s="37"/>
      <c r="C491" s="303"/>
      <c r="D491" s="39" t="s">
        <v>147</v>
      </c>
      <c r="E491" s="229"/>
      <c r="F491" s="226"/>
      <c r="G491" s="227"/>
    </row>
    <row r="492" spans="2:7" s="10" customFormat="1" ht="15" customHeight="1">
      <c r="B492" s="37"/>
      <c r="C492" s="228">
        <v>8050</v>
      </c>
      <c r="D492" s="27" t="s">
        <v>146</v>
      </c>
      <c r="E492" s="229">
        <v>0.375</v>
      </c>
      <c r="F492" s="226">
        <v>12</v>
      </c>
      <c r="G492" s="227">
        <v>1283.1</v>
      </c>
    </row>
    <row r="493" spans="2:7" s="10" customFormat="1" ht="15" customHeight="1">
      <c r="B493" s="37"/>
      <c r="C493" s="228"/>
      <c r="D493" s="39" t="s">
        <v>147</v>
      </c>
      <c r="E493" s="229"/>
      <c r="F493" s="226"/>
      <c r="G493" s="227"/>
    </row>
    <row r="494" spans="2:7" ht="15" customHeight="1">
      <c r="B494" s="37"/>
      <c r="C494" s="269">
        <v>8051</v>
      </c>
      <c r="D494" s="27" t="s">
        <v>146</v>
      </c>
      <c r="E494" s="229">
        <v>0.75</v>
      </c>
      <c r="F494" s="226">
        <v>6</v>
      </c>
      <c r="G494" s="227">
        <v>2111.55</v>
      </c>
    </row>
    <row r="495" spans="2:7" ht="15" customHeight="1">
      <c r="B495" s="47"/>
      <c r="C495" s="228"/>
      <c r="D495" s="39" t="s">
        <v>147</v>
      </c>
      <c r="E495" s="229"/>
      <c r="F495" s="226"/>
      <c r="G495" s="227"/>
    </row>
    <row r="496" spans="2:7" ht="15" customHeight="1">
      <c r="B496" s="43" t="s">
        <v>153</v>
      </c>
      <c r="C496" s="228">
        <v>8052</v>
      </c>
      <c r="D496" s="27" t="s">
        <v>148</v>
      </c>
      <c r="E496" s="229">
        <v>0.75</v>
      </c>
      <c r="F496" s="226">
        <v>1</v>
      </c>
      <c r="G496" s="227">
        <v>2212.35</v>
      </c>
    </row>
    <row r="497" spans="2:7" ht="15" customHeight="1">
      <c r="B497" s="43" t="s">
        <v>155</v>
      </c>
      <c r="C497" s="228"/>
      <c r="D497" s="39" t="s">
        <v>149</v>
      </c>
      <c r="E497" s="229"/>
      <c r="F497" s="226"/>
      <c r="G497" s="227"/>
    </row>
    <row r="498" spans="2:7" ht="15" customHeight="1">
      <c r="B498" s="43"/>
      <c r="C498" s="228">
        <v>9615</v>
      </c>
      <c r="D498" s="27" t="s">
        <v>421</v>
      </c>
      <c r="E498" s="229">
        <v>0.75</v>
      </c>
      <c r="F498" s="226">
        <v>1</v>
      </c>
      <c r="G498" s="227">
        <v>2111.55</v>
      </c>
    </row>
    <row r="499" spans="2:7" ht="15" customHeight="1">
      <c r="B499" s="43"/>
      <c r="C499" s="228"/>
      <c r="D499" s="39" t="s">
        <v>422</v>
      </c>
      <c r="E499" s="229"/>
      <c r="F499" s="226"/>
      <c r="G499" s="227"/>
    </row>
    <row r="500" spans="2:7" ht="15" customHeight="1">
      <c r="B500" s="43" t="s">
        <v>157</v>
      </c>
      <c r="C500" s="228">
        <v>8053</v>
      </c>
      <c r="D500" s="27" t="s">
        <v>150</v>
      </c>
      <c r="E500" s="229">
        <v>0.75</v>
      </c>
      <c r="F500" s="226">
        <v>1</v>
      </c>
      <c r="G500" s="227">
        <v>2745.75</v>
      </c>
    </row>
    <row r="501" spans="2:7" ht="15" customHeight="1">
      <c r="B501" s="143"/>
      <c r="C501" s="228"/>
      <c r="D501" s="39" t="s">
        <v>151</v>
      </c>
      <c r="E501" s="229"/>
      <c r="F501" s="226"/>
      <c r="G501" s="227"/>
    </row>
    <row r="502" spans="2:7" ht="15" customHeight="1">
      <c r="B502" s="143"/>
      <c r="C502" s="228">
        <v>8067</v>
      </c>
      <c r="D502" s="27" t="s">
        <v>146</v>
      </c>
      <c r="E502" s="229">
        <v>1.5</v>
      </c>
      <c r="F502" s="226">
        <v>3</v>
      </c>
      <c r="G502" s="227">
        <v>4181.1</v>
      </c>
    </row>
    <row r="503" spans="2:7" ht="15" customHeight="1" thickBot="1">
      <c r="B503" s="143"/>
      <c r="C503" s="228"/>
      <c r="D503" s="39" t="s">
        <v>154</v>
      </c>
      <c r="E503" s="229"/>
      <c r="F503" s="226"/>
      <c r="G503" s="227"/>
    </row>
    <row r="504" spans="2:7" s="7" customFormat="1" ht="15.75" customHeight="1">
      <c r="B504" s="315" t="s">
        <v>2</v>
      </c>
      <c r="C504" s="367" t="s">
        <v>3</v>
      </c>
      <c r="D504" s="315" t="s">
        <v>4</v>
      </c>
      <c r="E504" s="29" t="s">
        <v>5</v>
      </c>
      <c r="F504" s="30" t="s">
        <v>6</v>
      </c>
      <c r="G504" s="30" t="s">
        <v>187</v>
      </c>
    </row>
    <row r="505" spans="2:7" s="8" customFormat="1" ht="15" customHeight="1" thickBot="1">
      <c r="B505" s="366"/>
      <c r="C505" s="368"/>
      <c r="D505" s="316"/>
      <c r="E505" s="193" t="s">
        <v>7</v>
      </c>
      <c r="F505" s="182" t="s">
        <v>8</v>
      </c>
      <c r="G505" s="182" t="s">
        <v>244</v>
      </c>
    </row>
    <row r="506" spans="2:7" ht="15" customHeight="1">
      <c r="B506" s="143"/>
      <c r="C506" s="265">
        <v>8065</v>
      </c>
      <c r="D506" s="27" t="s">
        <v>148</v>
      </c>
      <c r="E506" s="229">
        <v>1.5</v>
      </c>
      <c r="F506" s="318">
        <v>3</v>
      </c>
      <c r="G506" s="291">
        <v>4645.2</v>
      </c>
    </row>
    <row r="507" spans="2:7" ht="15" customHeight="1">
      <c r="B507" s="143"/>
      <c r="C507" s="228"/>
      <c r="D507" s="57" t="s">
        <v>149</v>
      </c>
      <c r="E507" s="297"/>
      <c r="F507" s="226"/>
      <c r="G507" s="234"/>
    </row>
    <row r="508" spans="2:7" ht="15" customHeight="1">
      <c r="B508" s="143"/>
      <c r="C508" s="269">
        <v>8055</v>
      </c>
      <c r="D508" s="27" t="s">
        <v>152</v>
      </c>
      <c r="E508" s="314">
        <v>3</v>
      </c>
      <c r="F508" s="271">
        <v>1</v>
      </c>
      <c r="G508" s="272">
        <v>9702</v>
      </c>
    </row>
    <row r="509" spans="2:7" ht="15" customHeight="1">
      <c r="B509" s="143"/>
      <c r="C509" s="303"/>
      <c r="D509" s="57" t="s">
        <v>154</v>
      </c>
      <c r="E509" s="314"/>
      <c r="F509" s="284"/>
      <c r="G509" s="289"/>
    </row>
    <row r="510" spans="2:7" ht="15" customHeight="1">
      <c r="B510" s="143"/>
      <c r="C510" s="228">
        <v>8066</v>
      </c>
      <c r="D510" s="27" t="s">
        <v>222</v>
      </c>
      <c r="E510" s="300">
        <v>4.5</v>
      </c>
      <c r="F510" s="226">
        <v>1</v>
      </c>
      <c r="G510" s="234">
        <v>12669.3</v>
      </c>
    </row>
    <row r="511" spans="2:7" ht="15" customHeight="1">
      <c r="B511" s="143"/>
      <c r="C511" s="228"/>
      <c r="D511" s="39" t="s">
        <v>223</v>
      </c>
      <c r="E511" s="314"/>
      <c r="F511" s="226"/>
      <c r="G511" s="234"/>
    </row>
    <row r="512" spans="2:7" ht="15" customHeight="1">
      <c r="B512" s="143"/>
      <c r="C512" s="269">
        <v>8069</v>
      </c>
      <c r="D512" s="58" t="s">
        <v>256</v>
      </c>
      <c r="E512" s="270">
        <v>0.75</v>
      </c>
      <c r="F512" s="324">
        <v>6</v>
      </c>
      <c r="G512" s="272">
        <v>2745.75</v>
      </c>
    </row>
    <row r="513" spans="2:7" ht="15" customHeight="1">
      <c r="B513" s="143"/>
      <c r="C513" s="228"/>
      <c r="D513" s="39" t="s">
        <v>257</v>
      </c>
      <c r="E513" s="229"/>
      <c r="F513" s="325"/>
      <c r="G513" s="227"/>
    </row>
    <row r="514" spans="2:7" ht="15" customHeight="1">
      <c r="B514" s="143"/>
      <c r="C514" s="228">
        <v>8063</v>
      </c>
      <c r="D514" s="27" t="s">
        <v>224</v>
      </c>
      <c r="E514" s="314">
        <v>0.75</v>
      </c>
      <c r="F514" s="226">
        <v>6</v>
      </c>
      <c r="G514" s="227">
        <v>2988.3</v>
      </c>
    </row>
    <row r="515" spans="2:7" ht="15" customHeight="1">
      <c r="B515" s="143"/>
      <c r="C515" s="228"/>
      <c r="D515" s="39" t="s">
        <v>225</v>
      </c>
      <c r="E515" s="314"/>
      <c r="F515" s="226"/>
      <c r="G515" s="227"/>
    </row>
    <row r="516" spans="2:7" ht="15" customHeight="1">
      <c r="B516" s="143"/>
      <c r="C516" s="269">
        <v>8070</v>
      </c>
      <c r="D516" s="58" t="s">
        <v>258</v>
      </c>
      <c r="E516" s="300">
        <v>0.75</v>
      </c>
      <c r="F516" s="324">
        <v>6</v>
      </c>
      <c r="G516" s="272">
        <v>2111.55</v>
      </c>
    </row>
    <row r="517" spans="2:7" ht="15" customHeight="1">
      <c r="B517" s="143"/>
      <c r="C517" s="228"/>
      <c r="D517" s="57" t="s">
        <v>259</v>
      </c>
      <c r="E517" s="314"/>
      <c r="F517" s="325"/>
      <c r="G517" s="289"/>
    </row>
    <row r="518" spans="2:7" ht="15" customHeight="1">
      <c r="B518" s="143"/>
      <c r="C518" s="320">
        <v>9616</v>
      </c>
      <c r="D518" s="40" t="s">
        <v>423</v>
      </c>
      <c r="E518" s="322">
        <v>0.75</v>
      </c>
      <c r="F518" s="323">
        <v>6</v>
      </c>
      <c r="G518" s="281">
        <v>2212.35</v>
      </c>
    </row>
    <row r="519" spans="2:7" ht="17.25" customHeight="1">
      <c r="B519" s="143"/>
      <c r="C519" s="320"/>
      <c r="D519" s="39" t="s">
        <v>424</v>
      </c>
      <c r="E519" s="270"/>
      <c r="F519" s="324"/>
      <c r="G519" s="268"/>
    </row>
    <row r="520" spans="2:7" ht="15" customHeight="1">
      <c r="B520" s="47"/>
      <c r="C520" s="228">
        <v>8056</v>
      </c>
      <c r="D520" s="54" t="s">
        <v>156</v>
      </c>
      <c r="E520" s="270">
        <v>0.375</v>
      </c>
      <c r="F520" s="271">
        <v>12</v>
      </c>
      <c r="G520" s="272">
        <v>3642.45</v>
      </c>
    </row>
    <row r="521" spans="2:7" ht="15" customHeight="1">
      <c r="B521" s="47"/>
      <c r="C521" s="228"/>
      <c r="D521" s="39" t="s">
        <v>158</v>
      </c>
      <c r="E521" s="229"/>
      <c r="F521" s="226"/>
      <c r="G521" s="227"/>
    </row>
    <row r="522" spans="2:7" ht="15" customHeight="1">
      <c r="B522" s="47"/>
      <c r="C522" s="269">
        <v>8057</v>
      </c>
      <c r="D522" s="27" t="s">
        <v>156</v>
      </c>
      <c r="E522" s="229">
        <v>0.75</v>
      </c>
      <c r="F522" s="226">
        <v>6</v>
      </c>
      <c r="G522" s="227">
        <v>7146.3</v>
      </c>
    </row>
    <row r="523" spans="2:7" ht="15" customHeight="1">
      <c r="B523" s="47"/>
      <c r="C523" s="228"/>
      <c r="D523" s="39" t="s">
        <v>158</v>
      </c>
      <c r="E523" s="229"/>
      <c r="F523" s="226"/>
      <c r="G523" s="227"/>
    </row>
    <row r="524" spans="2:7" ht="15" customHeight="1">
      <c r="B524" s="47"/>
      <c r="C524" s="228">
        <v>8058</v>
      </c>
      <c r="D524" s="27" t="s">
        <v>159</v>
      </c>
      <c r="E524" s="229">
        <v>0.75</v>
      </c>
      <c r="F524" s="226">
        <v>6</v>
      </c>
      <c r="G524" s="227">
        <v>7923.3</v>
      </c>
    </row>
    <row r="525" spans="2:7" ht="15" customHeight="1">
      <c r="B525" s="48"/>
      <c r="C525" s="228"/>
      <c r="D525" s="39" t="s">
        <v>160</v>
      </c>
      <c r="E525" s="229"/>
      <c r="F525" s="226"/>
      <c r="G525" s="227"/>
    </row>
    <row r="526" spans="2:7" ht="15" customHeight="1">
      <c r="B526" s="48"/>
      <c r="C526" s="228">
        <v>8060</v>
      </c>
      <c r="D526" s="54" t="s">
        <v>156</v>
      </c>
      <c r="E526" s="229">
        <v>1.5</v>
      </c>
      <c r="F526" s="226">
        <v>3</v>
      </c>
      <c r="G526" s="227">
        <v>18074.7</v>
      </c>
    </row>
    <row r="527" spans="2:7" ht="15" customHeight="1">
      <c r="B527" s="48"/>
      <c r="C527" s="228"/>
      <c r="D527" s="39" t="s">
        <v>158</v>
      </c>
      <c r="E527" s="229"/>
      <c r="F527" s="226"/>
      <c r="G527" s="227"/>
    </row>
    <row r="528" spans="2:7" ht="15" customHeight="1">
      <c r="B528" s="48"/>
      <c r="C528" s="269">
        <v>8061</v>
      </c>
      <c r="D528" s="54" t="s">
        <v>156</v>
      </c>
      <c r="E528" s="270">
        <v>3</v>
      </c>
      <c r="F528" s="271">
        <v>1</v>
      </c>
      <c r="G528" s="272">
        <v>33020.4</v>
      </c>
    </row>
    <row r="529" spans="2:7" ht="15" customHeight="1">
      <c r="B529" s="48"/>
      <c r="C529" s="228"/>
      <c r="D529" s="39" t="s">
        <v>158</v>
      </c>
      <c r="E529" s="229"/>
      <c r="F529" s="226"/>
      <c r="G529" s="227"/>
    </row>
    <row r="530" spans="2:7" ht="15" customHeight="1">
      <c r="B530" s="48"/>
      <c r="C530" s="269">
        <v>8062</v>
      </c>
      <c r="D530" s="27" t="s">
        <v>161</v>
      </c>
      <c r="E530" s="229">
        <v>0.75</v>
      </c>
      <c r="F530" s="226">
        <v>6</v>
      </c>
      <c r="G530" s="227">
        <v>13248.9</v>
      </c>
    </row>
    <row r="531" spans="2:7" ht="15" customHeight="1">
      <c r="B531" s="48"/>
      <c r="C531" s="228"/>
      <c r="D531" s="39" t="s">
        <v>162</v>
      </c>
      <c r="E531" s="229"/>
      <c r="F531" s="226"/>
      <c r="G531" s="227"/>
    </row>
    <row r="532" spans="2:7" ht="15" customHeight="1">
      <c r="B532" s="48"/>
      <c r="C532" s="228">
        <v>8064</v>
      </c>
      <c r="D532" s="27" t="s">
        <v>226</v>
      </c>
      <c r="E532" s="229">
        <v>0.75</v>
      </c>
      <c r="F532" s="226">
        <v>6</v>
      </c>
      <c r="G532" s="227">
        <v>23201.85</v>
      </c>
    </row>
    <row r="533" spans="2:7" ht="15" customHeight="1" thickBot="1">
      <c r="B533" s="147"/>
      <c r="C533" s="313"/>
      <c r="D533" s="41" t="s">
        <v>227</v>
      </c>
      <c r="E533" s="304"/>
      <c r="F533" s="264"/>
      <c r="G533" s="266"/>
    </row>
    <row r="534" spans="2:7" ht="15" customHeight="1">
      <c r="B534" s="49"/>
      <c r="C534" s="321">
        <v>6671</v>
      </c>
      <c r="D534" s="60" t="s">
        <v>180</v>
      </c>
      <c r="E534" s="319">
        <v>0.75</v>
      </c>
      <c r="F534" s="318">
        <v>6</v>
      </c>
      <c r="G534" s="283">
        <v>562.8</v>
      </c>
    </row>
    <row r="535" spans="2:7" ht="15" customHeight="1">
      <c r="B535" s="37"/>
      <c r="C535" s="306"/>
      <c r="D535" s="39" t="s">
        <v>181</v>
      </c>
      <c r="E535" s="229"/>
      <c r="F535" s="226"/>
      <c r="G535" s="227"/>
    </row>
    <row r="536" spans="2:7" ht="15" customHeight="1">
      <c r="B536" s="37"/>
      <c r="C536" s="306">
        <v>6659</v>
      </c>
      <c r="D536" s="27" t="s">
        <v>299</v>
      </c>
      <c r="E536" s="229">
        <v>0.75</v>
      </c>
      <c r="F536" s="226">
        <v>6</v>
      </c>
      <c r="G536" s="227">
        <v>501.9</v>
      </c>
    </row>
    <row r="537" spans="2:7" ht="15" customHeight="1">
      <c r="B537" s="37"/>
      <c r="C537" s="306"/>
      <c r="D537" s="39" t="s">
        <v>300</v>
      </c>
      <c r="E537" s="229"/>
      <c r="F537" s="226"/>
      <c r="G537" s="227"/>
    </row>
    <row r="538" spans="2:7" ht="15" customHeight="1">
      <c r="B538" s="44" t="s">
        <v>182</v>
      </c>
      <c r="C538" s="230">
        <v>6660</v>
      </c>
      <c r="D538" s="27" t="s">
        <v>163</v>
      </c>
      <c r="E538" s="229">
        <v>0.75</v>
      </c>
      <c r="F538" s="226">
        <v>6</v>
      </c>
      <c r="G538" s="227">
        <v>286.65</v>
      </c>
    </row>
    <row r="539" spans="2:7" ht="15" customHeight="1">
      <c r="B539" s="19"/>
      <c r="C539" s="230"/>
      <c r="D539" s="39" t="s">
        <v>164</v>
      </c>
      <c r="E539" s="229"/>
      <c r="F539" s="226"/>
      <c r="G539" s="227"/>
    </row>
    <row r="540" spans="2:7" ht="15" customHeight="1">
      <c r="B540" s="44" t="s">
        <v>183</v>
      </c>
      <c r="C540" s="306">
        <v>6642</v>
      </c>
      <c r="D540" s="27" t="s">
        <v>167</v>
      </c>
      <c r="E540" s="229">
        <v>0.75</v>
      </c>
      <c r="F540" s="226">
        <v>6</v>
      </c>
      <c r="G540" s="227">
        <v>286.65</v>
      </c>
    </row>
    <row r="541" spans="2:7" ht="15" customHeight="1">
      <c r="B541" s="19"/>
      <c r="C541" s="306"/>
      <c r="D541" s="39" t="s">
        <v>168</v>
      </c>
      <c r="E541" s="229"/>
      <c r="F541" s="226"/>
      <c r="G541" s="227"/>
    </row>
    <row r="542" spans="2:7" ht="15" customHeight="1">
      <c r="B542" s="37"/>
      <c r="C542" s="306">
        <v>6663</v>
      </c>
      <c r="D542" s="27" t="s">
        <v>169</v>
      </c>
      <c r="E542" s="229">
        <v>0.75</v>
      </c>
      <c r="F542" s="226">
        <v>6</v>
      </c>
      <c r="G542" s="227">
        <v>289.8</v>
      </c>
    </row>
    <row r="543" spans="2:7" ht="15" customHeight="1">
      <c r="B543" s="37"/>
      <c r="C543" s="306"/>
      <c r="D543" s="39" t="s">
        <v>294</v>
      </c>
      <c r="E543" s="229"/>
      <c r="F543" s="226"/>
      <c r="G543" s="227"/>
    </row>
    <row r="544" spans="2:7" ht="15" customHeight="1">
      <c r="B544" s="37"/>
      <c r="C544" s="233">
        <v>6661</v>
      </c>
      <c r="D544" s="27" t="s">
        <v>165</v>
      </c>
      <c r="E544" s="229">
        <v>0.75</v>
      </c>
      <c r="F544" s="226">
        <v>6</v>
      </c>
      <c r="G544" s="227">
        <v>330.75</v>
      </c>
    </row>
    <row r="545" spans="2:7" ht="15" customHeight="1">
      <c r="B545" s="37"/>
      <c r="C545" s="233"/>
      <c r="D545" s="39" t="s">
        <v>166</v>
      </c>
      <c r="E545" s="229"/>
      <c r="F545" s="226"/>
      <c r="G545" s="227"/>
    </row>
    <row r="546" spans="2:7" ht="15" customHeight="1">
      <c r="B546" s="143"/>
      <c r="C546" s="228">
        <v>6664</v>
      </c>
      <c r="D546" s="27" t="s">
        <v>170</v>
      </c>
      <c r="E546" s="229">
        <v>0.75</v>
      </c>
      <c r="F546" s="226">
        <v>6</v>
      </c>
      <c r="G546" s="227">
        <v>349.65</v>
      </c>
    </row>
    <row r="547" spans="2:7" ht="15" customHeight="1">
      <c r="B547" s="143"/>
      <c r="C547" s="228"/>
      <c r="D547" s="39" t="s">
        <v>295</v>
      </c>
      <c r="E547" s="229"/>
      <c r="F547" s="226"/>
      <c r="G547" s="227"/>
    </row>
    <row r="548" spans="2:7" ht="15" customHeight="1">
      <c r="B548" s="143"/>
      <c r="C548" s="228">
        <v>6665</v>
      </c>
      <c r="D548" s="27" t="s">
        <v>171</v>
      </c>
      <c r="E548" s="229">
        <v>0.75</v>
      </c>
      <c r="F548" s="226">
        <v>6</v>
      </c>
      <c r="G548" s="227">
        <v>330.75</v>
      </c>
    </row>
    <row r="549" spans="2:7" ht="15" customHeight="1">
      <c r="B549" s="143"/>
      <c r="C549" s="228"/>
      <c r="D549" s="57" t="s">
        <v>296</v>
      </c>
      <c r="E549" s="297"/>
      <c r="F549" s="226"/>
      <c r="G549" s="289"/>
    </row>
    <row r="550" spans="2:7" ht="15" customHeight="1">
      <c r="B550" s="143"/>
      <c r="C550" s="320">
        <v>8329</v>
      </c>
      <c r="D550" s="27" t="s">
        <v>323</v>
      </c>
      <c r="E550" s="297">
        <v>0.75</v>
      </c>
      <c r="F550" s="276">
        <v>6</v>
      </c>
      <c r="G550" s="281">
        <v>349.65</v>
      </c>
    </row>
    <row r="551" spans="2:7" ht="15" customHeight="1">
      <c r="B551" s="143"/>
      <c r="C551" s="320"/>
      <c r="D551" s="57" t="s">
        <v>324</v>
      </c>
      <c r="E551" s="270"/>
      <c r="F551" s="276"/>
      <c r="G551" s="268"/>
    </row>
    <row r="552" spans="2:7" s="10" customFormat="1" ht="15" customHeight="1">
      <c r="B552" s="71"/>
      <c r="C552" s="228">
        <v>6666</v>
      </c>
      <c r="D552" s="27" t="s">
        <v>172</v>
      </c>
      <c r="E552" s="229">
        <v>0.75</v>
      </c>
      <c r="F552" s="226">
        <v>6</v>
      </c>
      <c r="G552" s="227">
        <v>551.25</v>
      </c>
    </row>
    <row r="553" spans="2:7" s="10" customFormat="1" ht="15" customHeight="1">
      <c r="B553" s="71"/>
      <c r="C553" s="228"/>
      <c r="D553" s="39" t="s">
        <v>297</v>
      </c>
      <c r="E553" s="229"/>
      <c r="F553" s="226"/>
      <c r="G553" s="227"/>
    </row>
    <row r="554" spans="2:7" ht="15" customHeight="1">
      <c r="B554" s="19"/>
      <c r="C554" s="311">
        <v>6667</v>
      </c>
      <c r="D554" s="27" t="s">
        <v>173</v>
      </c>
      <c r="E554" s="229">
        <v>0.75</v>
      </c>
      <c r="F554" s="226">
        <v>6</v>
      </c>
      <c r="G554" s="234">
        <v>623.7</v>
      </c>
    </row>
    <row r="555" spans="2:7" ht="15" customHeight="1" thickBot="1">
      <c r="B555" s="20"/>
      <c r="C555" s="312"/>
      <c r="D555" s="41" t="s">
        <v>298</v>
      </c>
      <c r="E555" s="304"/>
      <c r="F555" s="264"/>
      <c r="G555" s="290"/>
    </row>
    <row r="556" spans="2:7" ht="15" customHeight="1">
      <c r="B556" s="157"/>
      <c r="C556" s="265">
        <v>6700</v>
      </c>
      <c r="D556" s="60" t="s">
        <v>196</v>
      </c>
      <c r="E556" s="319">
        <v>0.75</v>
      </c>
      <c r="F556" s="318">
        <v>6</v>
      </c>
      <c r="G556" s="291">
        <v>331.8</v>
      </c>
    </row>
    <row r="557" spans="2:7" ht="15" customHeight="1">
      <c r="B557" s="159"/>
      <c r="C557" s="228"/>
      <c r="D557" s="39" t="s">
        <v>198</v>
      </c>
      <c r="E557" s="229">
        <v>0.75</v>
      </c>
      <c r="F557" s="226">
        <v>0.75</v>
      </c>
      <c r="G557" s="234"/>
    </row>
    <row r="558" spans="2:7" ht="15" customHeight="1">
      <c r="B558" s="158" t="s">
        <v>183</v>
      </c>
      <c r="C558" s="228">
        <v>6701</v>
      </c>
      <c r="D558" s="27" t="s">
        <v>199</v>
      </c>
      <c r="E558" s="229">
        <v>0.75</v>
      </c>
      <c r="F558" s="226">
        <v>6</v>
      </c>
      <c r="G558" s="234">
        <v>331.8</v>
      </c>
    </row>
    <row r="559" spans="2:7" ht="15" customHeight="1">
      <c r="B559" s="156"/>
      <c r="C559" s="228"/>
      <c r="D559" s="39" t="s">
        <v>200</v>
      </c>
      <c r="E559" s="229">
        <v>0.75</v>
      </c>
      <c r="F559" s="226">
        <v>0.75</v>
      </c>
      <c r="G559" s="234"/>
    </row>
    <row r="560" spans="2:7" ht="15" customHeight="1">
      <c r="B560" s="158" t="s">
        <v>195</v>
      </c>
      <c r="C560" s="228">
        <v>6702</v>
      </c>
      <c r="D560" s="27" t="s">
        <v>201</v>
      </c>
      <c r="E560" s="229">
        <v>0.75</v>
      </c>
      <c r="F560" s="226">
        <v>6</v>
      </c>
      <c r="G560" s="234">
        <v>331.8</v>
      </c>
    </row>
    <row r="561" spans="2:7" ht="15" customHeight="1">
      <c r="B561" s="158" t="s">
        <v>197</v>
      </c>
      <c r="C561" s="228"/>
      <c r="D561" s="39" t="s">
        <v>202</v>
      </c>
      <c r="E561" s="229">
        <v>0.75</v>
      </c>
      <c r="F561" s="226">
        <v>0.75</v>
      </c>
      <c r="G561" s="234"/>
    </row>
    <row r="562" spans="2:7" ht="15" customHeight="1">
      <c r="B562" s="155"/>
      <c r="C562" s="228">
        <v>6703</v>
      </c>
      <c r="D562" s="27" t="s">
        <v>203</v>
      </c>
      <c r="E562" s="229">
        <v>0.75</v>
      </c>
      <c r="F562" s="226">
        <v>6</v>
      </c>
      <c r="G562" s="234">
        <v>331.8</v>
      </c>
    </row>
    <row r="563" spans="2:7" ht="15" customHeight="1">
      <c r="B563" s="155"/>
      <c r="C563" s="228"/>
      <c r="D563" s="39" t="s">
        <v>204</v>
      </c>
      <c r="E563" s="229">
        <v>0.75</v>
      </c>
      <c r="F563" s="226">
        <v>0.75</v>
      </c>
      <c r="G563" s="234"/>
    </row>
    <row r="564" spans="2:7" ht="15" customHeight="1">
      <c r="B564" s="155"/>
      <c r="C564" s="228">
        <v>6706</v>
      </c>
      <c r="D564" s="27" t="s">
        <v>447</v>
      </c>
      <c r="E564" s="229">
        <v>0.75</v>
      </c>
      <c r="F564" s="226">
        <v>6</v>
      </c>
      <c r="G564" s="234">
        <v>298.2</v>
      </c>
    </row>
    <row r="565" spans="2:7" ht="15" customHeight="1">
      <c r="B565" s="155"/>
      <c r="C565" s="228"/>
      <c r="D565" s="39" t="s">
        <v>448</v>
      </c>
      <c r="E565" s="229">
        <v>0.75</v>
      </c>
      <c r="F565" s="226">
        <v>0.75</v>
      </c>
      <c r="G565" s="234"/>
    </row>
    <row r="566" spans="2:7" ht="15" customHeight="1">
      <c r="B566" s="155"/>
      <c r="C566" s="228">
        <v>6704</v>
      </c>
      <c r="D566" s="27" t="s">
        <v>205</v>
      </c>
      <c r="E566" s="229">
        <v>0.75</v>
      </c>
      <c r="F566" s="226">
        <v>6</v>
      </c>
      <c r="G566" s="234">
        <v>298.2</v>
      </c>
    </row>
    <row r="567" spans="2:7" ht="15" customHeight="1">
      <c r="B567" s="155"/>
      <c r="C567" s="303"/>
      <c r="D567" s="57" t="s">
        <v>206</v>
      </c>
      <c r="E567" s="229">
        <v>0.75</v>
      </c>
      <c r="F567" s="226">
        <v>0.75</v>
      </c>
      <c r="G567" s="234"/>
    </row>
    <row r="568" spans="2:7" ht="15" customHeight="1">
      <c r="B568" s="155"/>
      <c r="C568" s="228">
        <v>6705</v>
      </c>
      <c r="D568" s="27" t="s">
        <v>425</v>
      </c>
      <c r="E568" s="229">
        <v>0.75</v>
      </c>
      <c r="F568" s="226">
        <v>6</v>
      </c>
      <c r="G568" s="234">
        <v>298.2</v>
      </c>
    </row>
    <row r="569" spans="2:7" ht="15" customHeight="1" thickBot="1">
      <c r="B569" s="207"/>
      <c r="C569" s="313"/>
      <c r="D569" s="41" t="s">
        <v>426</v>
      </c>
      <c r="E569" s="304">
        <v>0.75</v>
      </c>
      <c r="F569" s="264">
        <v>0.75</v>
      </c>
      <c r="G569" s="290"/>
    </row>
    <row r="570" spans="2:7" ht="15" customHeight="1">
      <c r="B570" s="53"/>
      <c r="C570" s="265">
        <v>6713</v>
      </c>
      <c r="D570" s="60" t="s">
        <v>208</v>
      </c>
      <c r="E570" s="319">
        <v>0.75</v>
      </c>
      <c r="F570" s="318">
        <v>6</v>
      </c>
      <c r="G570" s="283">
        <v>303.45</v>
      </c>
    </row>
    <row r="571" spans="2:7" ht="15" customHeight="1">
      <c r="B571" s="44" t="s">
        <v>183</v>
      </c>
      <c r="C571" s="228"/>
      <c r="D571" s="39" t="s">
        <v>209</v>
      </c>
      <c r="E571" s="229"/>
      <c r="F571" s="226"/>
      <c r="G571" s="227"/>
    </row>
    <row r="572" spans="2:7" ht="15" customHeight="1">
      <c r="B572" s="23"/>
      <c r="C572" s="228">
        <v>6714</v>
      </c>
      <c r="D572" s="27" t="s">
        <v>210</v>
      </c>
      <c r="E572" s="229">
        <v>0.75</v>
      </c>
      <c r="F572" s="226">
        <v>6</v>
      </c>
      <c r="G572" s="227">
        <v>303.45</v>
      </c>
    </row>
    <row r="573" spans="2:7" ht="15" customHeight="1">
      <c r="B573" s="44" t="s">
        <v>309</v>
      </c>
      <c r="C573" s="228"/>
      <c r="D573" s="39" t="s">
        <v>211</v>
      </c>
      <c r="E573" s="229"/>
      <c r="F573" s="226"/>
      <c r="G573" s="227"/>
    </row>
    <row r="574" spans="2:7" ht="15" customHeight="1">
      <c r="B574" s="44" t="s">
        <v>207</v>
      </c>
      <c r="C574" s="228">
        <v>6715</v>
      </c>
      <c r="D574" s="27" t="s">
        <v>212</v>
      </c>
      <c r="E574" s="229">
        <v>0.75</v>
      </c>
      <c r="F574" s="226">
        <v>6</v>
      </c>
      <c r="G574" s="227">
        <v>367.5</v>
      </c>
    </row>
    <row r="575" spans="2:7" ht="15" customHeight="1">
      <c r="B575" s="50"/>
      <c r="C575" s="228"/>
      <c r="D575" s="39" t="s">
        <v>213</v>
      </c>
      <c r="E575" s="229"/>
      <c r="F575" s="226"/>
      <c r="G575" s="227"/>
    </row>
    <row r="576" spans="2:7" ht="15" customHeight="1">
      <c r="B576" s="50"/>
      <c r="C576" s="228">
        <v>6716</v>
      </c>
      <c r="D576" s="27" t="s">
        <v>214</v>
      </c>
      <c r="E576" s="229">
        <v>0.75</v>
      </c>
      <c r="F576" s="226">
        <v>6</v>
      </c>
      <c r="G576" s="227">
        <v>574.35</v>
      </c>
    </row>
    <row r="577" spans="2:7" ht="15" customHeight="1">
      <c r="B577" s="50"/>
      <c r="C577" s="228"/>
      <c r="D577" s="39" t="s">
        <v>215</v>
      </c>
      <c r="E577" s="229"/>
      <c r="F577" s="226"/>
      <c r="G577" s="227"/>
    </row>
    <row r="578" spans="2:7" ht="15" customHeight="1">
      <c r="B578" s="51"/>
      <c r="C578" s="269">
        <v>6717</v>
      </c>
      <c r="D578" s="27" t="s">
        <v>216</v>
      </c>
      <c r="E578" s="229">
        <v>0.75</v>
      </c>
      <c r="F578" s="226">
        <v>6</v>
      </c>
      <c r="G578" s="227">
        <v>981.75</v>
      </c>
    </row>
    <row r="579" spans="2:7" ht="15" customHeight="1">
      <c r="B579" s="51"/>
      <c r="C579" s="228"/>
      <c r="D579" s="39" t="s">
        <v>217</v>
      </c>
      <c r="E579" s="229"/>
      <c r="F579" s="226"/>
      <c r="G579" s="227"/>
    </row>
    <row r="580" spans="2:7" ht="15" customHeight="1">
      <c r="B580" s="50"/>
      <c r="C580" s="228">
        <v>6718</v>
      </c>
      <c r="D580" s="177" t="s">
        <v>218</v>
      </c>
      <c r="E580" s="229">
        <v>0.75</v>
      </c>
      <c r="F580" s="226">
        <v>6</v>
      </c>
      <c r="G580" s="227">
        <v>891.45</v>
      </c>
    </row>
    <row r="581" spans="2:7" ht="15" customHeight="1" thickBot="1">
      <c r="B581" s="52"/>
      <c r="C581" s="313"/>
      <c r="D581" s="41" t="s">
        <v>219</v>
      </c>
      <c r="E581" s="304"/>
      <c r="F581" s="264"/>
      <c r="G581" s="266"/>
    </row>
    <row r="582" spans="2:7" ht="15" customHeight="1">
      <c r="B582" s="45" t="s">
        <v>228</v>
      </c>
      <c r="C582" s="265">
        <v>8314</v>
      </c>
      <c r="D582" s="60" t="s">
        <v>232</v>
      </c>
      <c r="E582" s="319">
        <v>0.75</v>
      </c>
      <c r="F582" s="318">
        <v>6</v>
      </c>
      <c r="G582" s="283">
        <v>329.7</v>
      </c>
    </row>
    <row r="583" spans="2:7" ht="15" customHeight="1" thickBot="1">
      <c r="B583" s="44" t="s">
        <v>229</v>
      </c>
      <c r="C583" s="228"/>
      <c r="D583" s="39" t="s">
        <v>233</v>
      </c>
      <c r="E583" s="229"/>
      <c r="F583" s="226"/>
      <c r="G583" s="227"/>
    </row>
    <row r="584" spans="2:7" s="7" customFormat="1" ht="15.75">
      <c r="B584" s="315" t="s">
        <v>2</v>
      </c>
      <c r="C584" s="367" t="s">
        <v>3</v>
      </c>
      <c r="D584" s="315" t="s">
        <v>4</v>
      </c>
      <c r="E584" s="29" t="s">
        <v>5</v>
      </c>
      <c r="F584" s="30" t="s">
        <v>6</v>
      </c>
      <c r="G584" s="30" t="s">
        <v>187</v>
      </c>
    </row>
    <row r="585" spans="2:7" s="8" customFormat="1" ht="16.5" thickBot="1">
      <c r="B585" s="366"/>
      <c r="C585" s="368"/>
      <c r="D585" s="316"/>
      <c r="E585" s="193" t="s">
        <v>7</v>
      </c>
      <c r="F585" s="182" t="s">
        <v>8</v>
      </c>
      <c r="G585" s="182" t="s">
        <v>244</v>
      </c>
    </row>
    <row r="586" spans="2:7" ht="15" customHeight="1">
      <c r="B586" s="44" t="s">
        <v>230</v>
      </c>
      <c r="C586" s="228">
        <v>8315</v>
      </c>
      <c r="D586" s="27" t="s">
        <v>234</v>
      </c>
      <c r="E586" s="317">
        <v>0.75</v>
      </c>
      <c r="F586" s="318">
        <v>6</v>
      </c>
      <c r="G586" s="227">
        <v>329.7</v>
      </c>
    </row>
    <row r="587" spans="2:7" ht="15" customHeight="1">
      <c r="B587" s="44" t="s">
        <v>231</v>
      </c>
      <c r="C587" s="303"/>
      <c r="D587" s="57" t="s">
        <v>235</v>
      </c>
      <c r="E587" s="314"/>
      <c r="F587" s="226"/>
      <c r="G587" s="289"/>
    </row>
    <row r="588" spans="2:7" ht="15" customHeight="1">
      <c r="B588" s="19"/>
      <c r="C588" s="228">
        <v>8316</v>
      </c>
      <c r="D588" s="27" t="s">
        <v>236</v>
      </c>
      <c r="E588" s="300">
        <v>0.75</v>
      </c>
      <c r="F588" s="271">
        <v>6</v>
      </c>
      <c r="G588" s="234">
        <v>329.7</v>
      </c>
    </row>
    <row r="589" spans="2:7" ht="15" customHeight="1">
      <c r="B589" s="216"/>
      <c r="C589" s="228"/>
      <c r="D589" s="57" t="s">
        <v>237</v>
      </c>
      <c r="E589" s="314"/>
      <c r="F589" s="284"/>
      <c r="G589" s="234"/>
    </row>
    <row r="590" spans="2:7" ht="15" customHeight="1">
      <c r="B590" s="143"/>
      <c r="C590" s="228">
        <v>8317</v>
      </c>
      <c r="D590" s="27" t="s">
        <v>238</v>
      </c>
      <c r="E590" s="300">
        <v>0.75</v>
      </c>
      <c r="F590" s="226">
        <v>6</v>
      </c>
      <c r="G590" s="272">
        <v>329.7</v>
      </c>
    </row>
    <row r="591" spans="2:7" s="10" customFormat="1" ht="15" customHeight="1">
      <c r="B591" s="71"/>
      <c r="C591" s="228"/>
      <c r="D591" s="39" t="s">
        <v>239</v>
      </c>
      <c r="E591" s="314"/>
      <c r="F591" s="226"/>
      <c r="G591" s="227"/>
    </row>
    <row r="592" spans="2:7" s="8" customFormat="1" ht="33.75" customHeight="1">
      <c r="B592" s="70"/>
      <c r="C592" s="269">
        <v>8318</v>
      </c>
      <c r="D592" s="54" t="s">
        <v>240</v>
      </c>
      <c r="E592" s="300">
        <v>0.75</v>
      </c>
      <c r="F592" s="271">
        <v>6</v>
      </c>
      <c r="G592" s="272">
        <v>684.6</v>
      </c>
    </row>
    <row r="593" spans="2:7" s="10" customFormat="1" ht="15" customHeight="1">
      <c r="B593" s="71"/>
      <c r="C593" s="228"/>
      <c r="D593" s="39" t="s">
        <v>241</v>
      </c>
      <c r="E593" s="314"/>
      <c r="F593" s="226"/>
      <c r="G593" s="227"/>
    </row>
    <row r="594" spans="2:7" s="10" customFormat="1" ht="15" customHeight="1">
      <c r="B594" s="71"/>
      <c r="C594" s="269">
        <v>8319</v>
      </c>
      <c r="D594" s="54" t="s">
        <v>242</v>
      </c>
      <c r="E594" s="270">
        <v>0.75</v>
      </c>
      <c r="F594" s="271">
        <v>6</v>
      </c>
      <c r="G594" s="268">
        <v>684.6</v>
      </c>
    </row>
    <row r="595" spans="2:7" s="10" customFormat="1" ht="15" customHeight="1" thickBot="1">
      <c r="B595" s="191"/>
      <c r="C595" s="313"/>
      <c r="D595" s="41" t="s">
        <v>243</v>
      </c>
      <c r="E595" s="304"/>
      <c r="F595" s="264"/>
      <c r="G595" s="290"/>
    </row>
    <row r="596" spans="2:7" s="10" customFormat="1" ht="15" customHeight="1">
      <c r="B596" s="44" t="s">
        <v>250</v>
      </c>
      <c r="C596" s="269">
        <v>8320</v>
      </c>
      <c r="D596" s="54" t="s">
        <v>403</v>
      </c>
      <c r="E596" s="300">
        <v>0.75</v>
      </c>
      <c r="F596" s="271">
        <v>6</v>
      </c>
      <c r="G596" s="272">
        <v>416.85</v>
      </c>
    </row>
    <row r="597" spans="2:7" s="10" customFormat="1" ht="15" customHeight="1">
      <c r="B597" s="44" t="s">
        <v>251</v>
      </c>
      <c r="C597" s="228"/>
      <c r="D597" s="39" t="s">
        <v>404</v>
      </c>
      <c r="E597" s="314">
        <v>0.75</v>
      </c>
      <c r="F597" s="226">
        <v>0.75</v>
      </c>
      <c r="G597" s="227"/>
    </row>
    <row r="598" spans="2:7" s="10" customFormat="1" ht="15" customHeight="1">
      <c r="B598" s="50"/>
      <c r="C598" s="311">
        <v>8326</v>
      </c>
      <c r="D598" s="54" t="s">
        <v>279</v>
      </c>
      <c r="E598" s="270">
        <v>0.75</v>
      </c>
      <c r="F598" s="271">
        <v>6</v>
      </c>
      <c r="G598" s="272">
        <v>416.85</v>
      </c>
    </row>
    <row r="599" spans="2:7" s="10" customFormat="1" ht="15" customHeight="1">
      <c r="B599" s="50"/>
      <c r="C599" s="306"/>
      <c r="D599" s="39" t="s">
        <v>280</v>
      </c>
      <c r="E599" s="229">
        <v>0.75</v>
      </c>
      <c r="F599" s="226">
        <v>0.75</v>
      </c>
      <c r="G599" s="227"/>
    </row>
    <row r="600" spans="2:7" ht="15" customHeight="1">
      <c r="B600" s="23"/>
      <c r="C600" s="306">
        <v>8321</v>
      </c>
      <c r="D600" s="27" t="s">
        <v>460</v>
      </c>
      <c r="E600" s="229">
        <v>0.75</v>
      </c>
      <c r="F600" s="226">
        <v>6</v>
      </c>
      <c r="G600" s="227">
        <v>416.85</v>
      </c>
    </row>
    <row r="601" spans="2:7" ht="15" customHeight="1">
      <c r="B601" s="23"/>
      <c r="C601" s="306"/>
      <c r="D601" s="39" t="s">
        <v>245</v>
      </c>
      <c r="E601" s="229">
        <v>0.75</v>
      </c>
      <c r="F601" s="226">
        <v>0.75</v>
      </c>
      <c r="G601" s="227"/>
    </row>
    <row r="602" spans="2:7" ht="15" customHeight="1">
      <c r="B602" s="23"/>
      <c r="C602" s="228">
        <v>8322</v>
      </c>
      <c r="D602" s="27" t="s">
        <v>246</v>
      </c>
      <c r="E602" s="229">
        <v>0.75</v>
      </c>
      <c r="F602" s="226">
        <v>6</v>
      </c>
      <c r="G602" s="227">
        <v>416.85</v>
      </c>
    </row>
    <row r="603" spans="2:7" ht="15" customHeight="1">
      <c r="B603" s="23"/>
      <c r="C603" s="228"/>
      <c r="D603" s="39" t="s">
        <v>247</v>
      </c>
      <c r="E603" s="229"/>
      <c r="F603" s="226">
        <v>0.75</v>
      </c>
      <c r="G603" s="227"/>
    </row>
    <row r="604" spans="2:7" ht="15" customHeight="1">
      <c r="B604" s="23"/>
      <c r="C604" s="228">
        <v>8323</v>
      </c>
      <c r="D604" s="54" t="s">
        <v>248</v>
      </c>
      <c r="E604" s="229">
        <v>0.75</v>
      </c>
      <c r="F604" s="226">
        <v>6</v>
      </c>
      <c r="G604" s="227">
        <v>416.85</v>
      </c>
    </row>
    <row r="605" spans="2:7" ht="15" customHeight="1">
      <c r="B605" s="23"/>
      <c r="C605" s="228"/>
      <c r="D605" s="39" t="s">
        <v>249</v>
      </c>
      <c r="E605" s="229"/>
      <c r="F605" s="226">
        <v>0.75</v>
      </c>
      <c r="G605" s="227"/>
    </row>
    <row r="606" spans="2:7" ht="33.75" customHeight="1">
      <c r="B606" s="23"/>
      <c r="C606" s="269">
        <v>8327</v>
      </c>
      <c r="D606" s="54" t="s">
        <v>281</v>
      </c>
      <c r="E606" s="270">
        <v>0.75</v>
      </c>
      <c r="F606" s="271">
        <v>6</v>
      </c>
      <c r="G606" s="272">
        <v>499.8</v>
      </c>
    </row>
    <row r="607" spans="2:7" ht="15" customHeight="1">
      <c r="B607" s="23"/>
      <c r="C607" s="228"/>
      <c r="D607" s="39" t="s">
        <v>282</v>
      </c>
      <c r="E607" s="229"/>
      <c r="F607" s="226">
        <v>0.75</v>
      </c>
      <c r="G607" s="227"/>
    </row>
    <row r="608" spans="2:7" ht="15" customHeight="1">
      <c r="B608" s="23"/>
      <c r="C608" s="228">
        <v>8328</v>
      </c>
      <c r="D608" s="27" t="s">
        <v>283</v>
      </c>
      <c r="E608" s="229">
        <v>0.75</v>
      </c>
      <c r="F608" s="226">
        <v>6</v>
      </c>
      <c r="G608" s="227">
        <v>499.8</v>
      </c>
    </row>
    <row r="609" spans="2:7" ht="15" customHeight="1">
      <c r="B609" s="143"/>
      <c r="C609" s="228"/>
      <c r="D609" s="39" t="s">
        <v>284</v>
      </c>
      <c r="E609" s="229"/>
      <c r="F609" s="226">
        <v>0.75</v>
      </c>
      <c r="G609" s="227"/>
    </row>
    <row r="610" spans="2:7" ht="33.75" customHeight="1">
      <c r="B610" s="143"/>
      <c r="C610" s="228">
        <v>8324</v>
      </c>
      <c r="D610" s="55" t="s">
        <v>273</v>
      </c>
      <c r="E610" s="229">
        <v>0.75</v>
      </c>
      <c r="F610" s="226">
        <v>6</v>
      </c>
      <c r="G610" s="227">
        <v>664.65</v>
      </c>
    </row>
    <row r="611" spans="2:7" ht="15" customHeight="1">
      <c r="B611" s="143"/>
      <c r="C611" s="228"/>
      <c r="D611" s="39" t="s">
        <v>276</v>
      </c>
      <c r="E611" s="229"/>
      <c r="F611" s="226"/>
      <c r="G611" s="227"/>
    </row>
    <row r="612" spans="2:7" ht="15" customHeight="1">
      <c r="B612" s="23"/>
      <c r="C612" s="311">
        <v>8325</v>
      </c>
      <c r="D612" s="27" t="s">
        <v>274</v>
      </c>
      <c r="E612" s="229">
        <v>0.75</v>
      </c>
      <c r="F612" s="226">
        <v>6</v>
      </c>
      <c r="G612" s="227">
        <v>664.65</v>
      </c>
    </row>
    <row r="613" spans="2:7" ht="15" customHeight="1" thickBot="1">
      <c r="B613" s="24"/>
      <c r="C613" s="312"/>
      <c r="D613" s="41" t="s">
        <v>275</v>
      </c>
      <c r="E613" s="304"/>
      <c r="F613" s="264">
        <v>0.75</v>
      </c>
      <c r="G613" s="266"/>
    </row>
    <row r="614" spans="2:7" ht="18">
      <c r="B614" s="59"/>
      <c r="C614" s="148"/>
      <c r="D614" s="62"/>
      <c r="E614" s="61"/>
      <c r="F614" s="63"/>
      <c r="G614" s="64"/>
    </row>
    <row r="615" spans="2:7" ht="14.25">
      <c r="B615" s="144"/>
      <c r="C615" s="32"/>
      <c r="D615" s="33"/>
      <c r="E615" s="34"/>
      <c r="F615" s="33"/>
      <c r="G615" s="35"/>
    </row>
    <row r="616" spans="2:7" ht="14.25">
      <c r="B616" s="31" t="s">
        <v>174</v>
      </c>
      <c r="C616" s="32"/>
      <c r="D616" s="33"/>
      <c r="E616" s="34"/>
      <c r="F616" s="33" t="s">
        <v>176</v>
      </c>
      <c r="G616" s="36"/>
    </row>
    <row r="617" spans="2:7" ht="14.25">
      <c r="B617" s="36" t="s">
        <v>175</v>
      </c>
      <c r="C617" s="32"/>
      <c r="D617" s="33"/>
      <c r="E617" s="34"/>
      <c r="F617" s="33"/>
      <c r="G617" s="36"/>
    </row>
    <row r="618" ht="14.25">
      <c r="B618" s="31" t="s">
        <v>475</v>
      </c>
    </row>
    <row r="619" ht="12.75">
      <c r="B619" s="59"/>
    </row>
    <row r="620" ht="12.75">
      <c r="B620" s="59"/>
    </row>
    <row r="621" ht="22.5" customHeight="1">
      <c r="B621" s="59"/>
    </row>
    <row r="622" ht="12.75">
      <c r="B622" s="59"/>
    </row>
    <row r="623" ht="12.75">
      <c r="B623" s="144"/>
    </row>
    <row r="624" ht="12.75">
      <c r="B624" s="59"/>
    </row>
    <row r="625" ht="12.75">
      <c r="B625" s="59"/>
    </row>
    <row r="626" ht="12.75">
      <c r="B626" s="59"/>
    </row>
    <row r="627" ht="15" customHeight="1">
      <c r="B627" s="59"/>
    </row>
    <row r="628" ht="15" customHeight="1">
      <c r="B628" s="59"/>
    </row>
    <row r="629" ht="12.75" customHeight="1"/>
    <row r="630" ht="12.75" customHeight="1"/>
    <row r="631" ht="15.75" customHeight="1"/>
    <row r="632" spans="3:7" s="10" customFormat="1" ht="12.75" customHeight="1">
      <c r="C632" s="13"/>
      <c r="D632" s="3"/>
      <c r="E632" s="11"/>
      <c r="F632" s="3"/>
      <c r="G632" s="15"/>
    </row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8" customHeight="1"/>
    <row r="804" ht="18" customHeight="1"/>
    <row r="805" ht="18" customHeight="1"/>
    <row r="806" ht="18" customHeight="1">
      <c r="D806" s="16"/>
    </row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5.75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</sheetData>
  <mergeCells count="1212">
    <mergeCell ref="E474:E475"/>
    <mergeCell ref="F474:F475"/>
    <mergeCell ref="G474:G475"/>
    <mergeCell ref="C338:C339"/>
    <mergeCell ref="E338:E339"/>
    <mergeCell ref="F338:F339"/>
    <mergeCell ref="G338:G339"/>
    <mergeCell ref="C340:C341"/>
    <mergeCell ref="E340:E341"/>
    <mergeCell ref="F340:F341"/>
    <mergeCell ref="C336:C337"/>
    <mergeCell ref="E336:E337"/>
    <mergeCell ref="F336:F337"/>
    <mergeCell ref="G336:G337"/>
    <mergeCell ref="C318:C319"/>
    <mergeCell ref="E318:E319"/>
    <mergeCell ref="F318:F319"/>
    <mergeCell ref="G318:G319"/>
    <mergeCell ref="C306:C307"/>
    <mergeCell ref="E306:E307"/>
    <mergeCell ref="F306:F307"/>
    <mergeCell ref="G306:G307"/>
    <mergeCell ref="C234:C235"/>
    <mergeCell ref="E234:E235"/>
    <mergeCell ref="F234:F235"/>
    <mergeCell ref="G234:G235"/>
    <mergeCell ref="C220:C221"/>
    <mergeCell ref="E220:E221"/>
    <mergeCell ref="F220:F221"/>
    <mergeCell ref="G220:G221"/>
    <mergeCell ref="C212:C213"/>
    <mergeCell ref="E212:E213"/>
    <mergeCell ref="F212:F213"/>
    <mergeCell ref="G212:G213"/>
    <mergeCell ref="C194:C195"/>
    <mergeCell ref="E194:E195"/>
    <mergeCell ref="F194:F195"/>
    <mergeCell ref="G194:G195"/>
    <mergeCell ref="C174:C175"/>
    <mergeCell ref="E174:E175"/>
    <mergeCell ref="F174:F175"/>
    <mergeCell ref="G174:G175"/>
    <mergeCell ref="C172:C173"/>
    <mergeCell ref="E172:E173"/>
    <mergeCell ref="F172:F173"/>
    <mergeCell ref="G172:G173"/>
    <mergeCell ref="C170:C171"/>
    <mergeCell ref="E170:E171"/>
    <mergeCell ref="F170:F171"/>
    <mergeCell ref="G170:G171"/>
    <mergeCell ref="E112:E113"/>
    <mergeCell ref="F112:F113"/>
    <mergeCell ref="G112:G113"/>
    <mergeCell ref="C168:C169"/>
    <mergeCell ref="E168:E169"/>
    <mergeCell ref="F168:F169"/>
    <mergeCell ref="G168:G169"/>
    <mergeCell ref="C90:C91"/>
    <mergeCell ref="C98:C99"/>
    <mergeCell ref="C94:C95"/>
    <mergeCell ref="C112:C113"/>
    <mergeCell ref="C110:C111"/>
    <mergeCell ref="E110:E111"/>
    <mergeCell ref="F110:F111"/>
    <mergeCell ref="G110:G111"/>
    <mergeCell ref="B424:B425"/>
    <mergeCell ref="C424:C425"/>
    <mergeCell ref="D424:D425"/>
    <mergeCell ref="B504:B505"/>
    <mergeCell ref="C504:C505"/>
    <mergeCell ref="D504:D505"/>
    <mergeCell ref="C440:C441"/>
    <mergeCell ref="C438:C439"/>
    <mergeCell ref="C452:C453"/>
    <mergeCell ref="C474:C475"/>
    <mergeCell ref="C352:C353"/>
    <mergeCell ref="C296:C297"/>
    <mergeCell ref="B584:B585"/>
    <mergeCell ref="C584:C585"/>
    <mergeCell ref="C348:C349"/>
    <mergeCell ref="C350:C351"/>
    <mergeCell ref="C332:C333"/>
    <mergeCell ref="C342:C343"/>
    <mergeCell ref="C328:C329"/>
    <mergeCell ref="C374:C375"/>
    <mergeCell ref="C196:C197"/>
    <mergeCell ref="E196:E197"/>
    <mergeCell ref="B344:B345"/>
    <mergeCell ref="C344:C345"/>
    <mergeCell ref="D344:D345"/>
    <mergeCell ref="C320:C321"/>
    <mergeCell ref="C322:C323"/>
    <mergeCell ref="B254:B255"/>
    <mergeCell ref="C254:C255"/>
    <mergeCell ref="D254:D255"/>
    <mergeCell ref="C140:C141"/>
    <mergeCell ref="E140:E141"/>
    <mergeCell ref="C158:C159"/>
    <mergeCell ref="E158:E159"/>
    <mergeCell ref="E144:E145"/>
    <mergeCell ref="C144:C145"/>
    <mergeCell ref="C142:C143"/>
    <mergeCell ref="E142:E143"/>
    <mergeCell ref="E266:E267"/>
    <mergeCell ref="C260:C261"/>
    <mergeCell ref="E260:E261"/>
    <mergeCell ref="B78:B79"/>
    <mergeCell ref="C78:C79"/>
    <mergeCell ref="D78:D79"/>
    <mergeCell ref="B152:B153"/>
    <mergeCell ref="C152:C153"/>
    <mergeCell ref="D152:D153"/>
    <mergeCell ref="C136:C137"/>
    <mergeCell ref="F320:F321"/>
    <mergeCell ref="F256:F257"/>
    <mergeCell ref="E90:E91"/>
    <mergeCell ref="C92:C93"/>
    <mergeCell ref="E92:E93"/>
    <mergeCell ref="F162:F163"/>
    <mergeCell ref="F164:F165"/>
    <mergeCell ref="F296:F297"/>
    <mergeCell ref="C96:C97"/>
    <mergeCell ref="E96:E97"/>
    <mergeCell ref="G162:G163"/>
    <mergeCell ref="F252:F253"/>
    <mergeCell ref="G164:G165"/>
    <mergeCell ref="C148:C149"/>
    <mergeCell ref="E148:E149"/>
    <mergeCell ref="F148:F149"/>
    <mergeCell ref="G148:G149"/>
    <mergeCell ref="F154:F155"/>
    <mergeCell ref="C150:C151"/>
    <mergeCell ref="E150:E151"/>
    <mergeCell ref="F136:F137"/>
    <mergeCell ref="G136:G137"/>
    <mergeCell ref="F68:F69"/>
    <mergeCell ref="G68:G69"/>
    <mergeCell ref="F74:F75"/>
    <mergeCell ref="G118:G119"/>
    <mergeCell ref="G122:G123"/>
    <mergeCell ref="G130:G131"/>
    <mergeCell ref="G132:G133"/>
    <mergeCell ref="F86:F87"/>
    <mergeCell ref="F402:F403"/>
    <mergeCell ref="G402:G403"/>
    <mergeCell ref="G364:G365"/>
    <mergeCell ref="F380:F381"/>
    <mergeCell ref="F378:F379"/>
    <mergeCell ref="F376:F377"/>
    <mergeCell ref="F384:F385"/>
    <mergeCell ref="F396:F397"/>
    <mergeCell ref="F364:F365"/>
    <mergeCell ref="F374:F375"/>
    <mergeCell ref="C330:C331"/>
    <mergeCell ref="F520:F521"/>
    <mergeCell ref="G520:G521"/>
    <mergeCell ref="F510:F511"/>
    <mergeCell ref="C506:C507"/>
    <mergeCell ref="C508:C509"/>
    <mergeCell ref="C510:C511"/>
    <mergeCell ref="E510:E511"/>
    <mergeCell ref="F508:F509"/>
    <mergeCell ref="F506:F507"/>
    <mergeCell ref="C520:C521"/>
    <mergeCell ref="E520:E521"/>
    <mergeCell ref="C402:C403"/>
    <mergeCell ref="C432:C433"/>
    <mergeCell ref="C446:C447"/>
    <mergeCell ref="C498:C499"/>
    <mergeCell ref="C502:C503"/>
    <mergeCell ref="E506:E507"/>
    <mergeCell ref="E402:E403"/>
    <mergeCell ref="E502:E503"/>
    <mergeCell ref="C356:C357"/>
    <mergeCell ref="E330:E331"/>
    <mergeCell ref="F356:F357"/>
    <mergeCell ref="F350:F351"/>
    <mergeCell ref="F352:F353"/>
    <mergeCell ref="F354:F355"/>
    <mergeCell ref="F346:F347"/>
    <mergeCell ref="E348:E349"/>
    <mergeCell ref="E350:E351"/>
    <mergeCell ref="C346:C347"/>
    <mergeCell ref="E374:E375"/>
    <mergeCell ref="E360:E361"/>
    <mergeCell ref="C364:C365"/>
    <mergeCell ref="E364:E365"/>
    <mergeCell ref="F502:F503"/>
    <mergeCell ref="G502:G503"/>
    <mergeCell ref="G498:G499"/>
    <mergeCell ref="E500:E501"/>
    <mergeCell ref="F500:F501"/>
    <mergeCell ref="G500:G501"/>
    <mergeCell ref="E498:E499"/>
    <mergeCell ref="F498:F499"/>
    <mergeCell ref="E412:E413"/>
    <mergeCell ref="C406:C407"/>
    <mergeCell ref="E406:E407"/>
    <mergeCell ref="F406:F407"/>
    <mergeCell ref="F362:F363"/>
    <mergeCell ref="F358:F359"/>
    <mergeCell ref="F414:F415"/>
    <mergeCell ref="F410:F411"/>
    <mergeCell ref="F408:F409"/>
    <mergeCell ref="F360:F361"/>
    <mergeCell ref="F392:F393"/>
    <mergeCell ref="F400:F401"/>
    <mergeCell ref="F412:F413"/>
    <mergeCell ref="F388:F389"/>
    <mergeCell ref="E322:E323"/>
    <mergeCell ref="E346:E347"/>
    <mergeCell ref="E332:E333"/>
    <mergeCell ref="E342:E343"/>
    <mergeCell ref="E328:E329"/>
    <mergeCell ref="F332:F333"/>
    <mergeCell ref="F322:F323"/>
    <mergeCell ref="F348:F349"/>
    <mergeCell ref="F328:F329"/>
    <mergeCell ref="F342:F343"/>
    <mergeCell ref="F330:F331"/>
    <mergeCell ref="F260:F261"/>
    <mergeCell ref="F258:F259"/>
    <mergeCell ref="F284:F285"/>
    <mergeCell ref="F278:F279"/>
    <mergeCell ref="F282:F283"/>
    <mergeCell ref="F276:F277"/>
    <mergeCell ref="F280:F281"/>
    <mergeCell ref="F270:F271"/>
    <mergeCell ref="B1:F1"/>
    <mergeCell ref="B2:F2"/>
    <mergeCell ref="B3:F3"/>
    <mergeCell ref="B4:F4"/>
    <mergeCell ref="F12:F13"/>
    <mergeCell ref="C24:C25"/>
    <mergeCell ref="E24:E25"/>
    <mergeCell ref="F24:F25"/>
    <mergeCell ref="C14:C15"/>
    <mergeCell ref="E14:E15"/>
    <mergeCell ref="F14:F15"/>
    <mergeCell ref="C12:C13"/>
    <mergeCell ref="E12:E13"/>
    <mergeCell ref="F18:F19"/>
    <mergeCell ref="B6:B7"/>
    <mergeCell ref="C6:C7"/>
    <mergeCell ref="D6:D7"/>
    <mergeCell ref="C8:C9"/>
    <mergeCell ref="C16:C17"/>
    <mergeCell ref="E16:E17"/>
    <mergeCell ref="F16:F17"/>
    <mergeCell ref="C18:C19"/>
    <mergeCell ref="E18:E19"/>
    <mergeCell ref="G8:G9"/>
    <mergeCell ref="C10:C11"/>
    <mergeCell ref="E10:E11"/>
    <mergeCell ref="F10:F11"/>
    <mergeCell ref="E8:E9"/>
    <mergeCell ref="G10:G11"/>
    <mergeCell ref="F8:F9"/>
    <mergeCell ref="C22:C23"/>
    <mergeCell ref="E22:E23"/>
    <mergeCell ref="F22:F23"/>
    <mergeCell ref="F20:F21"/>
    <mergeCell ref="C20:C21"/>
    <mergeCell ref="E20:E21"/>
    <mergeCell ref="C30:C31"/>
    <mergeCell ref="E30:E31"/>
    <mergeCell ref="F30:F31"/>
    <mergeCell ref="C26:C27"/>
    <mergeCell ref="E26:E27"/>
    <mergeCell ref="F26:F27"/>
    <mergeCell ref="C32:C33"/>
    <mergeCell ref="E32:E33"/>
    <mergeCell ref="F32:F33"/>
    <mergeCell ref="C36:C37"/>
    <mergeCell ref="E36:E37"/>
    <mergeCell ref="F36:F37"/>
    <mergeCell ref="C34:C35"/>
    <mergeCell ref="E34:E35"/>
    <mergeCell ref="F34:F35"/>
    <mergeCell ref="C38:C39"/>
    <mergeCell ref="E38:E39"/>
    <mergeCell ref="F38:F39"/>
    <mergeCell ref="C40:C41"/>
    <mergeCell ref="C42:C43"/>
    <mergeCell ref="E42:E43"/>
    <mergeCell ref="F42:F43"/>
    <mergeCell ref="E40:E41"/>
    <mergeCell ref="F40:F41"/>
    <mergeCell ref="E44:E45"/>
    <mergeCell ref="F44:F45"/>
    <mergeCell ref="E48:E49"/>
    <mergeCell ref="F48:F49"/>
    <mergeCell ref="E46:E47"/>
    <mergeCell ref="F46:F47"/>
    <mergeCell ref="E52:E53"/>
    <mergeCell ref="F52:F53"/>
    <mergeCell ref="E50:E51"/>
    <mergeCell ref="F50:F51"/>
    <mergeCell ref="E54:E55"/>
    <mergeCell ref="F54:F55"/>
    <mergeCell ref="C60:C61"/>
    <mergeCell ref="E60:E61"/>
    <mergeCell ref="F60:F61"/>
    <mergeCell ref="C56:C57"/>
    <mergeCell ref="E56:E57"/>
    <mergeCell ref="F56:F57"/>
    <mergeCell ref="C54:C55"/>
    <mergeCell ref="C64:C65"/>
    <mergeCell ref="E64:E65"/>
    <mergeCell ref="F64:F65"/>
    <mergeCell ref="C62:C63"/>
    <mergeCell ref="E62:E63"/>
    <mergeCell ref="F62:F63"/>
    <mergeCell ref="F66:F67"/>
    <mergeCell ref="E106:E107"/>
    <mergeCell ref="F106:F107"/>
    <mergeCell ref="F90:F91"/>
    <mergeCell ref="F88:F89"/>
    <mergeCell ref="F104:F105"/>
    <mergeCell ref="F98:F99"/>
    <mergeCell ref="F96:F97"/>
    <mergeCell ref="F92:F93"/>
    <mergeCell ref="E98:E99"/>
    <mergeCell ref="C66:C67"/>
    <mergeCell ref="E66:E67"/>
    <mergeCell ref="C74:C75"/>
    <mergeCell ref="E74:E75"/>
    <mergeCell ref="C68:C69"/>
    <mergeCell ref="E68:E69"/>
    <mergeCell ref="C70:C71"/>
    <mergeCell ref="E70:E71"/>
    <mergeCell ref="C72:C73"/>
    <mergeCell ref="E72:E73"/>
    <mergeCell ref="C80:C81"/>
    <mergeCell ref="E80:E81"/>
    <mergeCell ref="F80:F81"/>
    <mergeCell ref="C76:C77"/>
    <mergeCell ref="E76:E77"/>
    <mergeCell ref="F76:F77"/>
    <mergeCell ref="C82:C83"/>
    <mergeCell ref="E82:E83"/>
    <mergeCell ref="F82:F83"/>
    <mergeCell ref="C88:C89"/>
    <mergeCell ref="E88:E89"/>
    <mergeCell ref="C84:C85"/>
    <mergeCell ref="E84:E85"/>
    <mergeCell ref="F84:F85"/>
    <mergeCell ref="C86:C87"/>
    <mergeCell ref="E86:E87"/>
    <mergeCell ref="C100:C101"/>
    <mergeCell ref="E100:E101"/>
    <mergeCell ref="E94:E95"/>
    <mergeCell ref="F100:F101"/>
    <mergeCell ref="F94:F95"/>
    <mergeCell ref="F142:F143"/>
    <mergeCell ref="E108:E109"/>
    <mergeCell ref="F108:F109"/>
    <mergeCell ref="C104:C105"/>
    <mergeCell ref="E104:E105"/>
    <mergeCell ref="C106:C107"/>
    <mergeCell ref="C108:C109"/>
    <mergeCell ref="C122:C123"/>
    <mergeCell ref="E122:E123"/>
    <mergeCell ref="F132:F133"/>
    <mergeCell ref="E102:E103"/>
    <mergeCell ref="C102:C103"/>
    <mergeCell ref="F102:F103"/>
    <mergeCell ref="F122:F123"/>
    <mergeCell ref="F118:F119"/>
    <mergeCell ref="C116:C117"/>
    <mergeCell ref="E116:E117"/>
    <mergeCell ref="F116:F117"/>
    <mergeCell ref="C118:C119"/>
    <mergeCell ref="E118:E119"/>
    <mergeCell ref="F130:F131"/>
    <mergeCell ref="C126:C127"/>
    <mergeCell ref="E126:E127"/>
    <mergeCell ref="F126:F127"/>
    <mergeCell ref="C128:C129"/>
    <mergeCell ref="E128:E129"/>
    <mergeCell ref="F128:F129"/>
    <mergeCell ref="F140:F141"/>
    <mergeCell ref="C130:C131"/>
    <mergeCell ref="E130:E131"/>
    <mergeCell ref="C132:C133"/>
    <mergeCell ref="E132:E133"/>
    <mergeCell ref="C134:C135"/>
    <mergeCell ref="E134:E135"/>
    <mergeCell ref="F134:F135"/>
    <mergeCell ref="E136:E137"/>
    <mergeCell ref="C138:C139"/>
    <mergeCell ref="F150:F151"/>
    <mergeCell ref="C154:C155"/>
    <mergeCell ref="E154:E155"/>
    <mergeCell ref="F158:F159"/>
    <mergeCell ref="F156:F157"/>
    <mergeCell ref="C156:C157"/>
    <mergeCell ref="E156:E157"/>
    <mergeCell ref="F166:F167"/>
    <mergeCell ref="C160:C161"/>
    <mergeCell ref="E160:E161"/>
    <mergeCell ref="F160:F161"/>
    <mergeCell ref="C162:C163"/>
    <mergeCell ref="C164:C165"/>
    <mergeCell ref="E162:E163"/>
    <mergeCell ref="E164:E165"/>
    <mergeCell ref="C166:C167"/>
    <mergeCell ref="E166:E167"/>
    <mergeCell ref="F178:F179"/>
    <mergeCell ref="C176:C177"/>
    <mergeCell ref="E176:E177"/>
    <mergeCell ref="F176:F177"/>
    <mergeCell ref="C178:C179"/>
    <mergeCell ref="E178:E179"/>
    <mergeCell ref="F180:F181"/>
    <mergeCell ref="C180:C181"/>
    <mergeCell ref="E180:E181"/>
    <mergeCell ref="F184:F185"/>
    <mergeCell ref="F182:F183"/>
    <mergeCell ref="F190:F191"/>
    <mergeCell ref="E190:E191"/>
    <mergeCell ref="F200:F201"/>
    <mergeCell ref="F196:F197"/>
    <mergeCell ref="F198:F199"/>
    <mergeCell ref="F192:F193"/>
    <mergeCell ref="F202:F203"/>
    <mergeCell ref="F208:F209"/>
    <mergeCell ref="C204:C205"/>
    <mergeCell ref="E204:E205"/>
    <mergeCell ref="F204:F205"/>
    <mergeCell ref="C208:C209"/>
    <mergeCell ref="E208:E209"/>
    <mergeCell ref="F206:F207"/>
    <mergeCell ref="C206:C207"/>
    <mergeCell ref="E206:E207"/>
    <mergeCell ref="C198:C199"/>
    <mergeCell ref="E198:E199"/>
    <mergeCell ref="C202:C203"/>
    <mergeCell ref="E202:E203"/>
    <mergeCell ref="C200:C201"/>
    <mergeCell ref="E200:E201"/>
    <mergeCell ref="C210:C211"/>
    <mergeCell ref="E210:E211"/>
    <mergeCell ref="F210:F211"/>
    <mergeCell ref="C228:C229"/>
    <mergeCell ref="E228:E229"/>
    <mergeCell ref="F228:F229"/>
    <mergeCell ref="C224:C225"/>
    <mergeCell ref="E224:E225"/>
    <mergeCell ref="C226:C227"/>
    <mergeCell ref="E226:E227"/>
    <mergeCell ref="F226:F227"/>
    <mergeCell ref="F214:F215"/>
    <mergeCell ref="F216:F217"/>
    <mergeCell ref="C218:C219"/>
    <mergeCell ref="E218:E219"/>
    <mergeCell ref="F218:F219"/>
    <mergeCell ref="C214:C215"/>
    <mergeCell ref="E214:E215"/>
    <mergeCell ref="C216:C217"/>
    <mergeCell ref="E216:E217"/>
    <mergeCell ref="C236:C237"/>
    <mergeCell ref="E236:E237"/>
    <mergeCell ref="F236:F237"/>
    <mergeCell ref="F224:F225"/>
    <mergeCell ref="F232:F233"/>
    <mergeCell ref="C230:C231"/>
    <mergeCell ref="E230:E231"/>
    <mergeCell ref="F230:F231"/>
    <mergeCell ref="C232:C233"/>
    <mergeCell ref="E232:E233"/>
    <mergeCell ref="F242:F243"/>
    <mergeCell ref="F240:F241"/>
    <mergeCell ref="C238:C239"/>
    <mergeCell ref="E238:E239"/>
    <mergeCell ref="F238:F239"/>
    <mergeCell ref="C240:C241"/>
    <mergeCell ref="E240:E241"/>
    <mergeCell ref="C242:C243"/>
    <mergeCell ref="E242:E243"/>
    <mergeCell ref="C248:C249"/>
    <mergeCell ref="E248:E249"/>
    <mergeCell ref="F248:F249"/>
    <mergeCell ref="C244:C245"/>
    <mergeCell ref="E244:E245"/>
    <mergeCell ref="F244:F245"/>
    <mergeCell ref="C246:C247"/>
    <mergeCell ref="E246:E247"/>
    <mergeCell ref="F246:F247"/>
    <mergeCell ref="C250:C251"/>
    <mergeCell ref="E250:E251"/>
    <mergeCell ref="C258:C259"/>
    <mergeCell ref="E258:E259"/>
    <mergeCell ref="E256:E257"/>
    <mergeCell ref="C252:C253"/>
    <mergeCell ref="E252:E253"/>
    <mergeCell ref="F250:F251"/>
    <mergeCell ref="C256:C257"/>
    <mergeCell ref="F266:F267"/>
    <mergeCell ref="F264:F265"/>
    <mergeCell ref="C262:C263"/>
    <mergeCell ref="E262:E263"/>
    <mergeCell ref="F262:F263"/>
    <mergeCell ref="C264:C265"/>
    <mergeCell ref="E264:E265"/>
    <mergeCell ref="C266:C267"/>
    <mergeCell ref="C268:C269"/>
    <mergeCell ref="E268:E269"/>
    <mergeCell ref="F268:F269"/>
    <mergeCell ref="E274:E275"/>
    <mergeCell ref="F274:F275"/>
    <mergeCell ref="C272:C273"/>
    <mergeCell ref="E272:E273"/>
    <mergeCell ref="F272:F273"/>
    <mergeCell ref="C270:C271"/>
    <mergeCell ref="E270:E271"/>
    <mergeCell ref="C284:C285"/>
    <mergeCell ref="E284:E285"/>
    <mergeCell ref="C274:C275"/>
    <mergeCell ref="C276:C277"/>
    <mergeCell ref="C278:C279"/>
    <mergeCell ref="E278:E279"/>
    <mergeCell ref="C282:C283"/>
    <mergeCell ref="E282:E283"/>
    <mergeCell ref="E276:E277"/>
    <mergeCell ref="E280:E281"/>
    <mergeCell ref="C290:C291"/>
    <mergeCell ref="E290:E291"/>
    <mergeCell ref="F290:F291"/>
    <mergeCell ref="C286:C287"/>
    <mergeCell ref="E286:E287"/>
    <mergeCell ref="C288:C289"/>
    <mergeCell ref="E288:E289"/>
    <mergeCell ref="F288:F289"/>
    <mergeCell ref="F286:F287"/>
    <mergeCell ref="F298:F299"/>
    <mergeCell ref="F294:F295"/>
    <mergeCell ref="C292:C293"/>
    <mergeCell ref="E292:E293"/>
    <mergeCell ref="F292:F293"/>
    <mergeCell ref="C294:C295"/>
    <mergeCell ref="E294:E295"/>
    <mergeCell ref="C298:C299"/>
    <mergeCell ref="E298:E299"/>
    <mergeCell ref="E296:E297"/>
    <mergeCell ref="C304:C305"/>
    <mergeCell ref="E304:E305"/>
    <mergeCell ref="F304:F305"/>
    <mergeCell ref="C300:C301"/>
    <mergeCell ref="E300:E301"/>
    <mergeCell ref="F300:F301"/>
    <mergeCell ref="C302:C303"/>
    <mergeCell ref="E302:E303"/>
    <mergeCell ref="F302:F303"/>
    <mergeCell ref="F314:F315"/>
    <mergeCell ref="C308:C309"/>
    <mergeCell ref="E308:E309"/>
    <mergeCell ref="F308:F309"/>
    <mergeCell ref="C310:C311"/>
    <mergeCell ref="C314:C315"/>
    <mergeCell ref="E314:E315"/>
    <mergeCell ref="E310:E311"/>
    <mergeCell ref="E312:E313"/>
    <mergeCell ref="C316:C317"/>
    <mergeCell ref="C326:C327"/>
    <mergeCell ref="E326:E327"/>
    <mergeCell ref="F334:F335"/>
    <mergeCell ref="F316:F317"/>
    <mergeCell ref="E316:E317"/>
    <mergeCell ref="E320:E321"/>
    <mergeCell ref="C324:C325"/>
    <mergeCell ref="E324:E325"/>
    <mergeCell ref="F324:F325"/>
    <mergeCell ref="C334:C335"/>
    <mergeCell ref="E334:E335"/>
    <mergeCell ref="C362:C363"/>
    <mergeCell ref="E362:E363"/>
    <mergeCell ref="C354:C355"/>
    <mergeCell ref="E354:E355"/>
    <mergeCell ref="E356:E357"/>
    <mergeCell ref="E352:E353"/>
    <mergeCell ref="C360:C361"/>
    <mergeCell ref="C358:C359"/>
    <mergeCell ref="E358:E359"/>
    <mergeCell ref="C372:C373"/>
    <mergeCell ref="E372:E373"/>
    <mergeCell ref="F372:F373"/>
    <mergeCell ref="C368:C369"/>
    <mergeCell ref="E368:E369"/>
    <mergeCell ref="F368:F369"/>
    <mergeCell ref="C370:C371"/>
    <mergeCell ref="E370:E371"/>
    <mergeCell ref="F370:F371"/>
    <mergeCell ref="C376:C377"/>
    <mergeCell ref="E376:E377"/>
    <mergeCell ref="C378:C379"/>
    <mergeCell ref="E378:E379"/>
    <mergeCell ref="C382:C383"/>
    <mergeCell ref="E382:E383"/>
    <mergeCell ref="F382:F383"/>
    <mergeCell ref="C390:C391"/>
    <mergeCell ref="E390:E391"/>
    <mergeCell ref="F390:F391"/>
    <mergeCell ref="C384:C385"/>
    <mergeCell ref="C386:C387"/>
    <mergeCell ref="E386:E387"/>
    <mergeCell ref="F386:F387"/>
    <mergeCell ref="C388:C389"/>
    <mergeCell ref="E388:E389"/>
    <mergeCell ref="C392:C393"/>
    <mergeCell ref="E392:E393"/>
    <mergeCell ref="F398:F399"/>
    <mergeCell ref="C400:C401"/>
    <mergeCell ref="E400:E401"/>
    <mergeCell ref="C394:C395"/>
    <mergeCell ref="E394:E395"/>
    <mergeCell ref="F394:F395"/>
    <mergeCell ref="F434:F435"/>
    <mergeCell ref="F420:F421"/>
    <mergeCell ref="F418:F419"/>
    <mergeCell ref="C416:C417"/>
    <mergeCell ref="E416:E417"/>
    <mergeCell ref="F416:F417"/>
    <mergeCell ref="C418:C419"/>
    <mergeCell ref="E418:E419"/>
    <mergeCell ref="C420:C421"/>
    <mergeCell ref="E420:E421"/>
    <mergeCell ref="E440:E441"/>
    <mergeCell ref="C434:C435"/>
    <mergeCell ref="E434:E435"/>
    <mergeCell ref="F444:F445"/>
    <mergeCell ref="C444:C445"/>
    <mergeCell ref="E444:E445"/>
    <mergeCell ref="C436:C437"/>
    <mergeCell ref="E436:E437"/>
    <mergeCell ref="F436:F437"/>
    <mergeCell ref="F440:F441"/>
    <mergeCell ref="E438:E439"/>
    <mergeCell ref="F438:F439"/>
    <mergeCell ref="G460:G461"/>
    <mergeCell ref="G462:G463"/>
    <mergeCell ref="E460:E461"/>
    <mergeCell ref="E462:E463"/>
    <mergeCell ref="E446:E447"/>
    <mergeCell ref="G458:G459"/>
    <mergeCell ref="G456:G457"/>
    <mergeCell ref="G446:G447"/>
    <mergeCell ref="C448:C449"/>
    <mergeCell ref="E448:E449"/>
    <mergeCell ref="F448:F449"/>
    <mergeCell ref="C450:C451"/>
    <mergeCell ref="E450:E451"/>
    <mergeCell ref="F450:F451"/>
    <mergeCell ref="C458:C459"/>
    <mergeCell ref="F458:F459"/>
    <mergeCell ref="E452:E453"/>
    <mergeCell ref="F452:F453"/>
    <mergeCell ref="F454:F455"/>
    <mergeCell ref="E458:E459"/>
    <mergeCell ref="E422:E423"/>
    <mergeCell ref="C398:C399"/>
    <mergeCell ref="E398:E399"/>
    <mergeCell ref="C408:C409"/>
    <mergeCell ref="E408:E409"/>
    <mergeCell ref="C414:C415"/>
    <mergeCell ref="E414:E415"/>
    <mergeCell ref="C410:C411"/>
    <mergeCell ref="E410:E411"/>
    <mergeCell ref="C412:C413"/>
    <mergeCell ref="C404:C405"/>
    <mergeCell ref="E404:E405"/>
    <mergeCell ref="C396:C397"/>
    <mergeCell ref="E396:E397"/>
    <mergeCell ref="C464:C465"/>
    <mergeCell ref="E464:E465"/>
    <mergeCell ref="E432:E433"/>
    <mergeCell ref="C426:C427"/>
    <mergeCell ref="C428:C429"/>
    <mergeCell ref="C430:C431"/>
    <mergeCell ref="C462:C463"/>
    <mergeCell ref="C454:C455"/>
    <mergeCell ref="E454:E455"/>
    <mergeCell ref="C460:C461"/>
    <mergeCell ref="G466:G467"/>
    <mergeCell ref="G464:G465"/>
    <mergeCell ref="G472:G473"/>
    <mergeCell ref="G468:G469"/>
    <mergeCell ref="G470:G471"/>
    <mergeCell ref="C472:C473"/>
    <mergeCell ref="E472:E473"/>
    <mergeCell ref="F472:F473"/>
    <mergeCell ref="F464:F465"/>
    <mergeCell ref="F470:F471"/>
    <mergeCell ref="C470:C471"/>
    <mergeCell ref="E470:E471"/>
    <mergeCell ref="C468:C469"/>
    <mergeCell ref="E468:E469"/>
    <mergeCell ref="F468:F469"/>
    <mergeCell ref="C482:C483"/>
    <mergeCell ref="G476:G477"/>
    <mergeCell ref="G478:G479"/>
    <mergeCell ref="F478:F479"/>
    <mergeCell ref="F476:F477"/>
    <mergeCell ref="C476:C477"/>
    <mergeCell ref="E476:E477"/>
    <mergeCell ref="F480:F481"/>
    <mergeCell ref="G480:G481"/>
    <mergeCell ref="G484:G485"/>
    <mergeCell ref="G488:G489"/>
    <mergeCell ref="C478:C479"/>
    <mergeCell ref="E478:E479"/>
    <mergeCell ref="C480:C481"/>
    <mergeCell ref="E480:E481"/>
    <mergeCell ref="E482:E483"/>
    <mergeCell ref="F482:F483"/>
    <mergeCell ref="G482:G483"/>
    <mergeCell ref="F488:F489"/>
    <mergeCell ref="F484:F485"/>
    <mergeCell ref="C484:C485"/>
    <mergeCell ref="E484:E485"/>
    <mergeCell ref="C488:C489"/>
    <mergeCell ref="E488:E489"/>
    <mergeCell ref="G492:G493"/>
    <mergeCell ref="G494:G495"/>
    <mergeCell ref="C490:C491"/>
    <mergeCell ref="E490:E491"/>
    <mergeCell ref="F490:F491"/>
    <mergeCell ref="G490:G491"/>
    <mergeCell ref="F494:F495"/>
    <mergeCell ref="F492:F493"/>
    <mergeCell ref="C492:C493"/>
    <mergeCell ref="E492:E493"/>
    <mergeCell ref="C494:C495"/>
    <mergeCell ref="E494:E495"/>
    <mergeCell ref="G510:G511"/>
    <mergeCell ref="C496:C497"/>
    <mergeCell ref="E496:E497"/>
    <mergeCell ref="F496:F497"/>
    <mergeCell ref="G496:G497"/>
    <mergeCell ref="G506:G507"/>
    <mergeCell ref="G508:G509"/>
    <mergeCell ref="C500:C501"/>
    <mergeCell ref="E508:E509"/>
    <mergeCell ref="G514:G515"/>
    <mergeCell ref="G516:G517"/>
    <mergeCell ref="C512:C513"/>
    <mergeCell ref="E512:E513"/>
    <mergeCell ref="F512:F513"/>
    <mergeCell ref="G512:G513"/>
    <mergeCell ref="F516:F517"/>
    <mergeCell ref="F514:F515"/>
    <mergeCell ref="C514:C515"/>
    <mergeCell ref="E514:E515"/>
    <mergeCell ref="C516:C517"/>
    <mergeCell ref="E516:E517"/>
    <mergeCell ref="G528:G529"/>
    <mergeCell ref="C518:C519"/>
    <mergeCell ref="E518:E519"/>
    <mergeCell ref="F518:F519"/>
    <mergeCell ref="G518:G519"/>
    <mergeCell ref="G524:G525"/>
    <mergeCell ref="G526:G527"/>
    <mergeCell ref="C522:C523"/>
    <mergeCell ref="E522:E523"/>
    <mergeCell ref="F522:F523"/>
    <mergeCell ref="G522:G523"/>
    <mergeCell ref="F526:F527"/>
    <mergeCell ref="F524:F525"/>
    <mergeCell ref="C528:C529"/>
    <mergeCell ref="E528:E529"/>
    <mergeCell ref="F528:F529"/>
    <mergeCell ref="C524:C525"/>
    <mergeCell ref="E524:E525"/>
    <mergeCell ref="C526:C527"/>
    <mergeCell ref="E526:E527"/>
    <mergeCell ref="G532:G533"/>
    <mergeCell ref="G534:G535"/>
    <mergeCell ref="C530:C531"/>
    <mergeCell ref="E530:E531"/>
    <mergeCell ref="F530:F531"/>
    <mergeCell ref="G530:G531"/>
    <mergeCell ref="F534:F535"/>
    <mergeCell ref="F532:F533"/>
    <mergeCell ref="C538:C539"/>
    <mergeCell ref="E538:E539"/>
    <mergeCell ref="C532:C533"/>
    <mergeCell ref="E532:E533"/>
    <mergeCell ref="C534:C535"/>
    <mergeCell ref="E534:E535"/>
    <mergeCell ref="C536:C537"/>
    <mergeCell ref="E536:E537"/>
    <mergeCell ref="F536:F537"/>
    <mergeCell ref="G536:G537"/>
    <mergeCell ref="F538:F539"/>
    <mergeCell ref="G538:G539"/>
    <mergeCell ref="F542:F543"/>
    <mergeCell ref="F540:F541"/>
    <mergeCell ref="G540:G541"/>
    <mergeCell ref="G542:G543"/>
    <mergeCell ref="C540:C541"/>
    <mergeCell ref="E540:E541"/>
    <mergeCell ref="C542:C543"/>
    <mergeCell ref="E542:E543"/>
    <mergeCell ref="G546:G547"/>
    <mergeCell ref="G548:G549"/>
    <mergeCell ref="G550:G551"/>
    <mergeCell ref="F326:F327"/>
    <mergeCell ref="G326:G327"/>
    <mergeCell ref="F404:F405"/>
    <mergeCell ref="G404:G405"/>
    <mergeCell ref="F460:F461"/>
    <mergeCell ref="F462:F463"/>
    <mergeCell ref="G452:G453"/>
    <mergeCell ref="C544:C545"/>
    <mergeCell ref="E544:E545"/>
    <mergeCell ref="F544:F545"/>
    <mergeCell ref="G544:G545"/>
    <mergeCell ref="C550:C551"/>
    <mergeCell ref="E550:E551"/>
    <mergeCell ref="F550:F551"/>
    <mergeCell ref="C546:C547"/>
    <mergeCell ref="E546:E547"/>
    <mergeCell ref="C548:C549"/>
    <mergeCell ref="E548:E549"/>
    <mergeCell ref="F548:F549"/>
    <mergeCell ref="F546:F547"/>
    <mergeCell ref="F552:F553"/>
    <mergeCell ref="G554:G555"/>
    <mergeCell ref="G566:G567"/>
    <mergeCell ref="F556:F557"/>
    <mergeCell ref="F562:F563"/>
    <mergeCell ref="F560:F561"/>
    <mergeCell ref="G552:G553"/>
    <mergeCell ref="G560:G561"/>
    <mergeCell ref="G562:G563"/>
    <mergeCell ref="G558:G559"/>
    <mergeCell ref="E556:E557"/>
    <mergeCell ref="C554:C555"/>
    <mergeCell ref="E554:E555"/>
    <mergeCell ref="F554:F555"/>
    <mergeCell ref="G556:G557"/>
    <mergeCell ref="G570:G571"/>
    <mergeCell ref="F570:F571"/>
    <mergeCell ref="C560:C561"/>
    <mergeCell ref="E560:E561"/>
    <mergeCell ref="C562:C563"/>
    <mergeCell ref="E562:E563"/>
    <mergeCell ref="C566:C567"/>
    <mergeCell ref="G568:G569"/>
    <mergeCell ref="E566:E567"/>
    <mergeCell ref="F566:F567"/>
    <mergeCell ref="C570:C571"/>
    <mergeCell ref="E570:E571"/>
    <mergeCell ref="C568:C569"/>
    <mergeCell ref="E568:E569"/>
    <mergeCell ref="F568:F569"/>
    <mergeCell ref="G580:G581"/>
    <mergeCell ref="C572:C573"/>
    <mergeCell ref="E572:E573"/>
    <mergeCell ref="F572:F573"/>
    <mergeCell ref="G572:G573"/>
    <mergeCell ref="G576:G577"/>
    <mergeCell ref="G578:G579"/>
    <mergeCell ref="C574:C575"/>
    <mergeCell ref="E574:E575"/>
    <mergeCell ref="F574:F575"/>
    <mergeCell ref="G574:G575"/>
    <mergeCell ref="F578:F579"/>
    <mergeCell ref="F576:F577"/>
    <mergeCell ref="C580:C581"/>
    <mergeCell ref="E580:E581"/>
    <mergeCell ref="F580:F581"/>
    <mergeCell ref="C576:C577"/>
    <mergeCell ref="E576:E577"/>
    <mergeCell ref="C578:C579"/>
    <mergeCell ref="E578:E579"/>
    <mergeCell ref="F582:F583"/>
    <mergeCell ref="G582:G583"/>
    <mergeCell ref="C582:C583"/>
    <mergeCell ref="E582:E583"/>
    <mergeCell ref="C586:C587"/>
    <mergeCell ref="E586:E587"/>
    <mergeCell ref="C588:C589"/>
    <mergeCell ref="E588:E589"/>
    <mergeCell ref="D584:D585"/>
    <mergeCell ref="G594:G595"/>
    <mergeCell ref="G596:G597"/>
    <mergeCell ref="G598:G599"/>
    <mergeCell ref="F588:F589"/>
    <mergeCell ref="F586:F587"/>
    <mergeCell ref="G586:G587"/>
    <mergeCell ref="G588:G589"/>
    <mergeCell ref="C590:C591"/>
    <mergeCell ref="E590:E591"/>
    <mergeCell ref="F590:F591"/>
    <mergeCell ref="G590:G591"/>
    <mergeCell ref="C592:C593"/>
    <mergeCell ref="E592:E593"/>
    <mergeCell ref="F592:F593"/>
    <mergeCell ref="G592:G593"/>
    <mergeCell ref="C598:C599"/>
    <mergeCell ref="E598:E599"/>
    <mergeCell ref="F598:F599"/>
    <mergeCell ref="C594:C595"/>
    <mergeCell ref="E594:E595"/>
    <mergeCell ref="C596:C597"/>
    <mergeCell ref="E596:E597"/>
    <mergeCell ref="F596:F597"/>
    <mergeCell ref="F594:F595"/>
    <mergeCell ref="G600:G601"/>
    <mergeCell ref="G602:G603"/>
    <mergeCell ref="G604:G605"/>
    <mergeCell ref="G606:G607"/>
    <mergeCell ref="G608:G609"/>
    <mergeCell ref="G610:G611"/>
    <mergeCell ref="G612:G613"/>
    <mergeCell ref="C606:C607"/>
    <mergeCell ref="E606:E607"/>
    <mergeCell ref="F606:F607"/>
    <mergeCell ref="C608:C609"/>
    <mergeCell ref="E608:E609"/>
    <mergeCell ref="F608:F609"/>
    <mergeCell ref="C612:C613"/>
    <mergeCell ref="E612:E613"/>
    <mergeCell ref="F612:F613"/>
    <mergeCell ref="F610:F611"/>
    <mergeCell ref="C28:C29"/>
    <mergeCell ref="E28:E29"/>
    <mergeCell ref="F28:F29"/>
    <mergeCell ref="C610:C611"/>
    <mergeCell ref="E610:E611"/>
    <mergeCell ref="C602:C603"/>
    <mergeCell ref="E602:E603"/>
    <mergeCell ref="C604:C605"/>
    <mergeCell ref="E604:E605"/>
    <mergeCell ref="F604:F605"/>
    <mergeCell ref="C466:C467"/>
    <mergeCell ref="E466:E467"/>
    <mergeCell ref="F466:F467"/>
    <mergeCell ref="F602:F603"/>
    <mergeCell ref="C600:C601"/>
    <mergeCell ref="E600:E601"/>
    <mergeCell ref="F600:F601"/>
    <mergeCell ref="C114:C115"/>
    <mergeCell ref="F432:F433"/>
    <mergeCell ref="F426:F427"/>
    <mergeCell ref="F428:F429"/>
    <mergeCell ref="E428:E429"/>
    <mergeCell ref="E430:E431"/>
    <mergeCell ref="E426:E427"/>
    <mergeCell ref="F430:F431"/>
    <mergeCell ref="E384:E385"/>
    <mergeCell ref="C380:C381"/>
    <mergeCell ref="C44:C45"/>
    <mergeCell ref="C48:C49"/>
    <mergeCell ref="C52:C53"/>
    <mergeCell ref="C50:C51"/>
    <mergeCell ref="C46:C47"/>
    <mergeCell ref="C222:C223"/>
    <mergeCell ref="E222:E223"/>
    <mergeCell ref="F222:F223"/>
    <mergeCell ref="G222:G223"/>
    <mergeCell ref="C280:C281"/>
    <mergeCell ref="G444:G445"/>
    <mergeCell ref="E380:E381"/>
    <mergeCell ref="G434:G435"/>
    <mergeCell ref="G436:G437"/>
    <mergeCell ref="G438:G439"/>
    <mergeCell ref="G440:G441"/>
    <mergeCell ref="G426:G427"/>
    <mergeCell ref="G428:G429"/>
    <mergeCell ref="C422:C423"/>
    <mergeCell ref="G430:G431"/>
    <mergeCell ref="G432:G433"/>
    <mergeCell ref="G416:G417"/>
    <mergeCell ref="G418:G419"/>
    <mergeCell ref="G420:G421"/>
    <mergeCell ref="G422:G423"/>
    <mergeCell ref="G400:G401"/>
    <mergeCell ref="G408:G409"/>
    <mergeCell ref="G410:G411"/>
    <mergeCell ref="G414:G415"/>
    <mergeCell ref="G412:G413"/>
    <mergeCell ref="G406:G407"/>
    <mergeCell ref="G392:G393"/>
    <mergeCell ref="G394:G395"/>
    <mergeCell ref="G396:G397"/>
    <mergeCell ref="G398:G399"/>
    <mergeCell ref="G388:G389"/>
    <mergeCell ref="G390:G391"/>
    <mergeCell ref="G376:G377"/>
    <mergeCell ref="G378:G379"/>
    <mergeCell ref="G380:G381"/>
    <mergeCell ref="G382:G383"/>
    <mergeCell ref="G386:G387"/>
    <mergeCell ref="G368:G369"/>
    <mergeCell ref="G370:G371"/>
    <mergeCell ref="G372:G373"/>
    <mergeCell ref="G384:G385"/>
    <mergeCell ref="G374:G375"/>
    <mergeCell ref="G354:G355"/>
    <mergeCell ref="G358:G359"/>
    <mergeCell ref="G360:G361"/>
    <mergeCell ref="G362:G363"/>
    <mergeCell ref="G356:G357"/>
    <mergeCell ref="G346:G347"/>
    <mergeCell ref="G348:G349"/>
    <mergeCell ref="G350:G351"/>
    <mergeCell ref="G352:G353"/>
    <mergeCell ref="G330:G331"/>
    <mergeCell ref="G334:G335"/>
    <mergeCell ref="G342:G343"/>
    <mergeCell ref="G328:G329"/>
    <mergeCell ref="G332:G333"/>
    <mergeCell ref="G340:G341"/>
    <mergeCell ref="G314:G315"/>
    <mergeCell ref="G324:G325"/>
    <mergeCell ref="G310:G311"/>
    <mergeCell ref="G312:G313"/>
    <mergeCell ref="G322:G323"/>
    <mergeCell ref="G316:G317"/>
    <mergeCell ref="G320:G321"/>
    <mergeCell ref="G300:G301"/>
    <mergeCell ref="G304:G305"/>
    <mergeCell ref="F312:F313"/>
    <mergeCell ref="G308:G309"/>
    <mergeCell ref="G302:G303"/>
    <mergeCell ref="F310:F311"/>
    <mergeCell ref="G292:G293"/>
    <mergeCell ref="G294:G295"/>
    <mergeCell ref="G298:G299"/>
    <mergeCell ref="G284:G285"/>
    <mergeCell ref="G286:G287"/>
    <mergeCell ref="G296:G297"/>
    <mergeCell ref="G290:G291"/>
    <mergeCell ref="G280:G281"/>
    <mergeCell ref="G288:G289"/>
    <mergeCell ref="G274:G275"/>
    <mergeCell ref="G276:G277"/>
    <mergeCell ref="G278:G279"/>
    <mergeCell ref="G282:G283"/>
    <mergeCell ref="G264:G265"/>
    <mergeCell ref="G266:G267"/>
    <mergeCell ref="G268:G269"/>
    <mergeCell ref="G272:G273"/>
    <mergeCell ref="G270:G271"/>
    <mergeCell ref="G250:G251"/>
    <mergeCell ref="G258:G259"/>
    <mergeCell ref="G260:G261"/>
    <mergeCell ref="G262:G263"/>
    <mergeCell ref="G252:G253"/>
    <mergeCell ref="G256:G257"/>
    <mergeCell ref="G242:G243"/>
    <mergeCell ref="G244:G245"/>
    <mergeCell ref="G248:G249"/>
    <mergeCell ref="G246:G247"/>
    <mergeCell ref="G218:G219"/>
    <mergeCell ref="C312:C313"/>
    <mergeCell ref="G224:G225"/>
    <mergeCell ref="G226:G227"/>
    <mergeCell ref="G228:G229"/>
    <mergeCell ref="G230:G231"/>
    <mergeCell ref="G232:G233"/>
    <mergeCell ref="G236:G237"/>
    <mergeCell ref="G238:G239"/>
    <mergeCell ref="G240:G241"/>
    <mergeCell ref="G208:G209"/>
    <mergeCell ref="G210:G211"/>
    <mergeCell ref="G214:G215"/>
    <mergeCell ref="G216:G217"/>
    <mergeCell ref="G200:G201"/>
    <mergeCell ref="G202:G203"/>
    <mergeCell ref="G204:G205"/>
    <mergeCell ref="G206:G207"/>
    <mergeCell ref="G182:G183"/>
    <mergeCell ref="G196:G197"/>
    <mergeCell ref="G198:G199"/>
    <mergeCell ref="G166:G167"/>
    <mergeCell ref="G176:G177"/>
    <mergeCell ref="G178:G179"/>
    <mergeCell ref="G180:G181"/>
    <mergeCell ref="G192:G193"/>
    <mergeCell ref="G190:G191"/>
    <mergeCell ref="G184:G185"/>
    <mergeCell ref="G154:G155"/>
    <mergeCell ref="G156:G157"/>
    <mergeCell ref="G158:G159"/>
    <mergeCell ref="G160:G161"/>
    <mergeCell ref="G140:G141"/>
    <mergeCell ref="G150:G151"/>
    <mergeCell ref="G134:G135"/>
    <mergeCell ref="G126:G127"/>
    <mergeCell ref="G128:G129"/>
    <mergeCell ref="G142:G143"/>
    <mergeCell ref="G116:G117"/>
    <mergeCell ref="G106:G107"/>
    <mergeCell ref="G108:G109"/>
    <mergeCell ref="G102:G103"/>
    <mergeCell ref="G104:G105"/>
    <mergeCell ref="G100:G101"/>
    <mergeCell ref="G48:G49"/>
    <mergeCell ref="G62:G63"/>
    <mergeCell ref="G64:G65"/>
    <mergeCell ref="G66:G67"/>
    <mergeCell ref="G52:G53"/>
    <mergeCell ref="G54:G55"/>
    <mergeCell ref="G60:G61"/>
    <mergeCell ref="G84:G85"/>
    <mergeCell ref="G86:G87"/>
    <mergeCell ref="G50:G51"/>
    <mergeCell ref="G46:G47"/>
    <mergeCell ref="G96:G97"/>
    <mergeCell ref="G98:G99"/>
    <mergeCell ref="G38:G39"/>
    <mergeCell ref="G40:G41"/>
    <mergeCell ref="G42:G43"/>
    <mergeCell ref="G44:G45"/>
    <mergeCell ref="G12:G13"/>
    <mergeCell ref="G14:G15"/>
    <mergeCell ref="G16:G17"/>
    <mergeCell ref="G34:G35"/>
    <mergeCell ref="G94:G95"/>
    <mergeCell ref="G18:G19"/>
    <mergeCell ref="G24:G25"/>
    <mergeCell ref="G26:G27"/>
    <mergeCell ref="G28:G29"/>
    <mergeCell ref="G30:G31"/>
    <mergeCell ref="G32:G33"/>
    <mergeCell ref="G36:G37"/>
    <mergeCell ref="G56:G57"/>
    <mergeCell ref="G58:G59"/>
    <mergeCell ref="F70:F71"/>
    <mergeCell ref="G70:G71"/>
    <mergeCell ref="F72:F73"/>
    <mergeCell ref="G72:G73"/>
    <mergeCell ref="E114:E115"/>
    <mergeCell ref="F114:F115"/>
    <mergeCell ref="G114:G115"/>
    <mergeCell ref="G74:G75"/>
    <mergeCell ref="G76:G77"/>
    <mergeCell ref="G80:G81"/>
    <mergeCell ref="G82:G83"/>
    <mergeCell ref="G88:G89"/>
    <mergeCell ref="G90:G91"/>
    <mergeCell ref="G92:G93"/>
    <mergeCell ref="G564:G565"/>
    <mergeCell ref="G20:G21"/>
    <mergeCell ref="G22:G23"/>
    <mergeCell ref="C366:C367"/>
    <mergeCell ref="E366:E367"/>
    <mergeCell ref="F366:F367"/>
    <mergeCell ref="G366:G367"/>
    <mergeCell ref="C58:C59"/>
    <mergeCell ref="E58:E59"/>
    <mergeCell ref="F58:F59"/>
    <mergeCell ref="C564:C565"/>
    <mergeCell ref="E564:E565"/>
    <mergeCell ref="F564:F565"/>
    <mergeCell ref="F422:F423"/>
    <mergeCell ref="C552:C553"/>
    <mergeCell ref="E552:E553"/>
    <mergeCell ref="C556:C557"/>
    <mergeCell ref="C558:C559"/>
    <mergeCell ref="E558:E559"/>
    <mergeCell ref="F558:F559"/>
    <mergeCell ref="G188:G189"/>
    <mergeCell ref="C184:C185"/>
    <mergeCell ref="C186:C187"/>
    <mergeCell ref="E188:E189"/>
    <mergeCell ref="F188:F189"/>
    <mergeCell ref="F186:F187"/>
    <mergeCell ref="G186:G187"/>
    <mergeCell ref="E184:E185"/>
    <mergeCell ref="E186:E187"/>
    <mergeCell ref="C188:C189"/>
    <mergeCell ref="C190:C191"/>
    <mergeCell ref="C192:C193"/>
    <mergeCell ref="E182:E183"/>
    <mergeCell ref="C182:C183"/>
    <mergeCell ref="E192:E193"/>
    <mergeCell ref="C124:C125"/>
    <mergeCell ref="E124:E125"/>
    <mergeCell ref="F124:F125"/>
    <mergeCell ref="G124:G125"/>
    <mergeCell ref="F144:F145"/>
    <mergeCell ref="G144:G145"/>
    <mergeCell ref="C146:C147"/>
    <mergeCell ref="E146:E147"/>
    <mergeCell ref="F146:F147"/>
    <mergeCell ref="G146:G147"/>
    <mergeCell ref="C442:C443"/>
    <mergeCell ref="E442:E443"/>
    <mergeCell ref="F442:F443"/>
    <mergeCell ref="G442:G443"/>
    <mergeCell ref="G448:G449"/>
    <mergeCell ref="G450:G451"/>
    <mergeCell ref="G454:G455"/>
    <mergeCell ref="F446:F447"/>
    <mergeCell ref="C120:C121"/>
    <mergeCell ref="E120:E121"/>
    <mergeCell ref="F120:F121"/>
    <mergeCell ref="G120:G121"/>
    <mergeCell ref="E138:E139"/>
    <mergeCell ref="F138:F139"/>
    <mergeCell ref="G138:G139"/>
    <mergeCell ref="C486:C487"/>
    <mergeCell ref="E486:E487"/>
    <mergeCell ref="F486:F487"/>
    <mergeCell ref="G486:G487"/>
    <mergeCell ref="C456:C457"/>
    <mergeCell ref="E456:E457"/>
    <mergeCell ref="F456:F457"/>
  </mergeCells>
  <printOptions/>
  <pageMargins left="0.35433070866141736" right="0.2755905511811024" top="0.31496062992125984" bottom="0.2" header="0.31496062992125984" footer="0"/>
  <pageSetup horizontalDpi="600" verticalDpi="600" orientation="portrait" paperSize="9" scale="68" r:id="rId1"/>
  <rowBreaks count="9" manualBreakCount="9">
    <brk id="77" min="1" max="6" man="1"/>
    <brk id="151" min="1" max="6" man="1"/>
    <brk id="253" min="1" max="6" man="1"/>
    <brk id="333" min="1" max="6" man="1"/>
    <brk id="343" min="1" max="6" man="1"/>
    <brk id="423" min="1" max="6" man="1"/>
    <brk id="503" min="1" max="6" man="1"/>
    <brk id="583" min="1" max="6" man="1"/>
    <brk id="62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chag</cp:lastModifiedBy>
  <cp:lastPrinted>2010-07-08T07:26:25Z</cp:lastPrinted>
  <dcterms:created xsi:type="dcterms:W3CDTF">2006-01-12T13:43:16Z</dcterms:created>
  <dcterms:modified xsi:type="dcterms:W3CDTF">2010-08-30T12:08:02Z</dcterms:modified>
  <cp:category/>
  <cp:version/>
  <cp:contentType/>
  <cp:contentStatus/>
</cp:coreProperties>
</file>